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Karo\Handball\Bezirk RN\Saison 25_26\Quali\Homepage\"/>
    </mc:Choice>
  </mc:AlternateContent>
  <xr:revisionPtr revIDLastSave="0" documentId="13_ncr:1_{22394DFB-2511-489A-9A01-C1C7102BE6ED}" xr6:coauthVersionLast="47" xr6:coauthVersionMax="47" xr10:uidLastSave="{00000000-0000-0000-0000-000000000000}"/>
  <bookViews>
    <workbookView xWindow="-108" yWindow="-108" windowWidth="23256" windowHeight="12456" xr2:uid="{62F70C9E-A9AD-4F13-A1CC-5D64C903245D}"/>
  </bookViews>
  <sheets>
    <sheet name="Stand 13.04.25" sheetId="1" r:id="rId1"/>
  </sheets>
  <definedNames>
    <definedName name="_xlnm._FilterDatabase" localSheetId="0" hidden="1">'Stand 13.04.25'!$A$1:$N$65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2" i="1"/>
  <c r="N3" i="1" l="1"/>
  <c r="N4" i="1"/>
  <c r="N5" i="1"/>
  <c r="N6" i="1"/>
  <c r="N7" i="1"/>
  <c r="N8" i="1"/>
  <c r="N2" i="1"/>
  <c r="N9" i="1" l="1"/>
</calcChain>
</file>

<file path=xl/sharedStrings.xml><?xml version="1.0" encoding="utf-8"?>
<sst xmlns="http://schemas.openxmlformats.org/spreadsheetml/2006/main" count="155" uniqueCount="64">
  <si>
    <t>wA</t>
  </si>
  <si>
    <t>mA</t>
  </si>
  <si>
    <t>Altersklasse</t>
  </si>
  <si>
    <t>Datum</t>
  </si>
  <si>
    <t>Gruppe</t>
  </si>
  <si>
    <t>Anzahl MA</t>
  </si>
  <si>
    <t>Bemerkung</t>
  </si>
  <si>
    <t>max 4</t>
  </si>
  <si>
    <t>Nachquali der Gruppenzweiten</t>
  </si>
  <si>
    <t>Entfall?</t>
  </si>
  <si>
    <t>abhängig JBLH/RL 04.05.25</t>
  </si>
  <si>
    <t>Nachquali der Gruppendritten</t>
  </si>
  <si>
    <t>ob nötig, ist unklar</t>
  </si>
  <si>
    <t>mB</t>
  </si>
  <si>
    <t>abhängig JBLH/RL 01.+11.05.25</t>
  </si>
  <si>
    <t>Nachquali der Gruppenersten</t>
  </si>
  <si>
    <t>max 5</t>
  </si>
  <si>
    <t>mC</t>
  </si>
  <si>
    <t>max 6</t>
  </si>
  <si>
    <t>welche Turniere nötig sind entscheidet sich am 03.05.25</t>
  </si>
  <si>
    <t>gD</t>
  </si>
  <si>
    <t>Nachquali der Gruppenvierten</t>
  </si>
  <si>
    <t>Verzicht ist möglich</t>
  </si>
  <si>
    <t>wB</t>
  </si>
  <si>
    <t>Nachquali der Gruppendritten + -fünften</t>
  </si>
  <si>
    <t>wC</t>
  </si>
  <si>
    <t>wD</t>
  </si>
  <si>
    <t>Ausrichter</t>
  </si>
  <si>
    <t>Rhein-Neckar Löwen</t>
  </si>
  <si>
    <t>TV Sinsheim</t>
  </si>
  <si>
    <t>SG Edingen/Friedrichsfeld</t>
  </si>
  <si>
    <t>Halle</t>
  </si>
  <si>
    <t>TSG Wiesloch</t>
  </si>
  <si>
    <t>TSV Rot-Malsch</t>
  </si>
  <si>
    <t>S3L</t>
  </si>
  <si>
    <t>SKV Sandhofen</t>
  </si>
  <si>
    <t>TSV Birkenau</t>
  </si>
  <si>
    <t>HC MA-Vogelstang</t>
  </si>
  <si>
    <t>TSG Dossenheim</t>
  </si>
  <si>
    <t>KuSG Leimen</t>
  </si>
  <si>
    <t>22013 ab 12</t>
  </si>
  <si>
    <t>24010 ab 13</t>
  </si>
  <si>
    <t>HSG Whm/Oflo</t>
  </si>
  <si>
    <t>TV Eppelheim</t>
  </si>
  <si>
    <t>TV Schriesheim</t>
  </si>
  <si>
    <t>SG Heddesheim</t>
  </si>
  <si>
    <t>TSG Seckenheim</t>
  </si>
  <si>
    <t>TV Bammental</t>
  </si>
  <si>
    <t>TSG Dossenheim 2</t>
  </si>
  <si>
    <t>JSG Weschnitztal</t>
  </si>
  <si>
    <t>JSG Weschnitztal 2</t>
  </si>
  <si>
    <t>S3L 2</t>
  </si>
  <si>
    <t>für HC MA-Vogelstang</t>
  </si>
  <si>
    <t>TV Brühl</t>
  </si>
  <si>
    <t>für TV Bammental</t>
  </si>
  <si>
    <t>JSG Heidleberg 2</t>
  </si>
  <si>
    <t>Bez. Kurz</t>
  </si>
  <si>
    <t>HG Oftersheim/Schwetzingen</t>
  </si>
  <si>
    <t>JSG Heidelberg</t>
  </si>
  <si>
    <t>für TSG Dossenheim</t>
  </si>
  <si>
    <t>für TV Schriesheim</t>
  </si>
  <si>
    <t>Rhein-Neckar Löwen 2</t>
  </si>
  <si>
    <t>HSG DiMa</t>
  </si>
  <si>
    <t>SG MTG/PSV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</si>
</sst>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8" borderId="0" xfId="0" applyFill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2ECA-BA80-4150-B586-E81BD78E6143}">
  <dimension ref="A1:N69"/>
  <sheetViews>
    <sheetView tabSelected="1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15.6640625" style="2" bestFit="1" customWidth="1"/>
    <col min="2" max="3" width="11.5546875" style="2"/>
    <col min="4" max="4" width="13" style="2" bestFit="1" customWidth="1"/>
    <col min="5" max="5" width="13.88671875" style="2" bestFit="1" customWidth="1"/>
    <col min="6" max="6" width="25.88671875" bestFit="1" customWidth="1"/>
    <col min="7" max="7" width="26.5546875" bestFit="1" customWidth="1"/>
    <col min="8" max="8" width="24.88671875" bestFit="1" customWidth="1"/>
    <col min="9" max="9" width="11.5546875" style="13"/>
    <col min="10" max="10" width="13.21875" bestFit="1" customWidth="1"/>
  </cols>
  <sheetData>
    <row r="1" spans="1:14" s="4" customFormat="1" x14ac:dyDescent="0.3">
      <c r="A1" s="4" t="s">
        <v>2</v>
      </c>
      <c r="B1" s="4" t="s">
        <v>3</v>
      </c>
      <c r="C1" s="4" t="s">
        <v>4</v>
      </c>
      <c r="D1" s="4" t="s">
        <v>56</v>
      </c>
      <c r="E1" s="4" t="s">
        <v>5</v>
      </c>
      <c r="F1" s="4" t="s">
        <v>6</v>
      </c>
      <c r="G1" s="4" t="s">
        <v>9</v>
      </c>
      <c r="H1" s="4" t="s">
        <v>27</v>
      </c>
      <c r="I1" s="4" t="s">
        <v>31</v>
      </c>
    </row>
    <row r="2" spans="1:14" x14ac:dyDescent="0.3">
      <c r="A2" s="2" t="s">
        <v>1</v>
      </c>
      <c r="B2" s="6">
        <v>45787</v>
      </c>
      <c r="C2" s="2">
        <v>1</v>
      </c>
      <c r="D2" s="2" t="str">
        <f>CONCATENATE(A2,"-QB-",C2,"-RN")</f>
        <v>mA-QB-1-RN</v>
      </c>
      <c r="E2" s="2">
        <v>5</v>
      </c>
      <c r="H2" t="s">
        <v>44</v>
      </c>
      <c r="I2" s="13">
        <v>24038</v>
      </c>
      <c r="J2" t="s">
        <v>59</v>
      </c>
      <c r="M2" s="1">
        <v>45781</v>
      </c>
      <c r="N2">
        <f t="shared" ref="N2:N8" si="0">COUNTIF(B:B,M2)</f>
        <v>9</v>
      </c>
    </row>
    <row r="3" spans="1:14" x14ac:dyDescent="0.3">
      <c r="A3" s="2" t="s">
        <v>1</v>
      </c>
      <c r="B3" s="6">
        <v>45787</v>
      </c>
      <c r="C3" s="2">
        <v>2</v>
      </c>
      <c r="D3" s="2" t="str">
        <f t="shared" ref="D3:D65" si="1">CONCATENATE(A3,"-QB-",C3,"-RN")</f>
        <v>mA-QB-2-RN</v>
      </c>
      <c r="E3" s="2">
        <v>5</v>
      </c>
      <c r="H3" s="12" t="s">
        <v>30</v>
      </c>
      <c r="I3" s="14">
        <v>24019</v>
      </c>
      <c r="M3" s="1">
        <v>45787</v>
      </c>
      <c r="N3">
        <f t="shared" si="0"/>
        <v>18</v>
      </c>
    </row>
    <row r="4" spans="1:14" x14ac:dyDescent="0.3">
      <c r="A4" s="2" t="s">
        <v>1</v>
      </c>
      <c r="B4" s="6">
        <v>45787</v>
      </c>
      <c r="C4" s="2">
        <v>3</v>
      </c>
      <c r="D4" s="2" t="str">
        <f t="shared" si="1"/>
        <v>mA-QB-3-RN</v>
      </c>
      <c r="E4" s="2">
        <v>4</v>
      </c>
      <c r="H4" t="s">
        <v>39</v>
      </c>
      <c r="I4" s="13" t="s">
        <v>40</v>
      </c>
      <c r="J4" t="s">
        <v>54</v>
      </c>
      <c r="M4" s="1">
        <v>45788</v>
      </c>
      <c r="N4">
        <f t="shared" si="0"/>
        <v>19</v>
      </c>
    </row>
    <row r="5" spans="1:14" x14ac:dyDescent="0.3">
      <c r="A5" s="2" t="s">
        <v>1</v>
      </c>
      <c r="B5" s="6">
        <v>45787</v>
      </c>
      <c r="C5" s="2">
        <v>4</v>
      </c>
      <c r="D5" s="2" t="str">
        <f t="shared" si="1"/>
        <v>mA-QB-4-RN</v>
      </c>
      <c r="E5" s="2">
        <v>4</v>
      </c>
      <c r="H5" t="s">
        <v>51</v>
      </c>
      <c r="I5" s="13" t="s">
        <v>41</v>
      </c>
      <c r="M5" s="1">
        <v>45794</v>
      </c>
      <c r="N5">
        <f t="shared" si="0"/>
        <v>9</v>
      </c>
    </row>
    <row r="6" spans="1:14" x14ac:dyDescent="0.3">
      <c r="A6" s="2" t="s">
        <v>1</v>
      </c>
      <c r="B6" s="8">
        <v>45794</v>
      </c>
      <c r="C6" s="2">
        <v>5</v>
      </c>
      <c r="D6" s="2" t="str">
        <f t="shared" si="1"/>
        <v>mA-QB-5-RN</v>
      </c>
      <c r="E6" s="2" t="s">
        <v>7</v>
      </c>
      <c r="F6" t="s">
        <v>8</v>
      </c>
      <c r="G6" t="s">
        <v>10</v>
      </c>
      <c r="H6" s="11"/>
      <c r="M6" s="1">
        <v>45795</v>
      </c>
      <c r="N6">
        <f t="shared" si="0"/>
        <v>3</v>
      </c>
    </row>
    <row r="7" spans="1:14" x14ac:dyDescent="0.3">
      <c r="A7" s="2" t="s">
        <v>1</v>
      </c>
      <c r="B7" s="8">
        <v>45794</v>
      </c>
      <c r="C7" s="2">
        <v>6</v>
      </c>
      <c r="D7" s="2" t="str">
        <f t="shared" si="1"/>
        <v>mA-QB-6-RN</v>
      </c>
      <c r="E7" s="2">
        <v>4</v>
      </c>
      <c r="F7" t="s">
        <v>11</v>
      </c>
      <c r="G7" t="s">
        <v>10</v>
      </c>
      <c r="H7" s="11"/>
      <c r="M7" s="1">
        <v>45802</v>
      </c>
      <c r="N7">
        <f t="shared" si="0"/>
        <v>5</v>
      </c>
    </row>
    <row r="8" spans="1:14" x14ac:dyDescent="0.3">
      <c r="A8" s="2" t="s">
        <v>1</v>
      </c>
      <c r="B8" s="8">
        <v>45794</v>
      </c>
      <c r="C8" s="2">
        <v>7</v>
      </c>
      <c r="D8" s="2" t="str">
        <f t="shared" si="1"/>
        <v>mA-QB-7-RN</v>
      </c>
      <c r="E8" s="2">
        <v>4</v>
      </c>
      <c r="F8" t="s">
        <v>12</v>
      </c>
      <c r="G8" t="s">
        <v>10</v>
      </c>
      <c r="H8" s="11"/>
      <c r="M8" s="1">
        <v>45809</v>
      </c>
      <c r="N8">
        <f t="shared" si="0"/>
        <v>1</v>
      </c>
    </row>
    <row r="9" spans="1:14" x14ac:dyDescent="0.3">
      <c r="A9" s="2" t="s">
        <v>13</v>
      </c>
      <c r="B9" s="5">
        <v>45781</v>
      </c>
      <c r="C9" s="2">
        <v>1</v>
      </c>
      <c r="D9" s="2" t="str">
        <f t="shared" si="1"/>
        <v>mB-QB-1-RN</v>
      </c>
      <c r="E9" s="2">
        <v>5</v>
      </c>
      <c r="H9" t="s">
        <v>32</v>
      </c>
      <c r="I9" s="13">
        <v>22002</v>
      </c>
      <c r="N9">
        <f>SUM(N2:N8)</f>
        <v>64</v>
      </c>
    </row>
    <row r="10" spans="1:14" x14ac:dyDescent="0.3">
      <c r="A10" s="2" t="s">
        <v>13</v>
      </c>
      <c r="B10" s="5">
        <v>45781</v>
      </c>
      <c r="C10" s="2">
        <v>2</v>
      </c>
      <c r="D10" s="2" t="str">
        <f t="shared" si="1"/>
        <v>mB-QB-2-RN</v>
      </c>
      <c r="E10" s="2">
        <v>5</v>
      </c>
      <c r="H10" t="s">
        <v>33</v>
      </c>
      <c r="I10" s="13">
        <v>22003</v>
      </c>
    </row>
    <row r="11" spans="1:14" x14ac:dyDescent="0.3">
      <c r="A11" s="2" t="s">
        <v>13</v>
      </c>
      <c r="B11" s="5">
        <v>45781</v>
      </c>
      <c r="C11" s="2">
        <v>3</v>
      </c>
      <c r="D11" s="2" t="str">
        <f t="shared" si="1"/>
        <v>mB-QB-3-RN</v>
      </c>
      <c r="E11" s="2">
        <v>5</v>
      </c>
      <c r="H11" t="s">
        <v>51</v>
      </c>
      <c r="I11" s="13">
        <v>24010</v>
      </c>
    </row>
    <row r="12" spans="1:14" x14ac:dyDescent="0.3">
      <c r="A12" s="2" t="s">
        <v>13</v>
      </c>
      <c r="B12" s="5">
        <v>45781</v>
      </c>
      <c r="C12" s="2">
        <v>4</v>
      </c>
      <c r="D12" s="2" t="str">
        <f t="shared" si="1"/>
        <v>mB-QB-4-RN</v>
      </c>
      <c r="E12" s="2">
        <v>5</v>
      </c>
      <c r="H12" t="s">
        <v>35</v>
      </c>
      <c r="I12" s="13">
        <v>24022</v>
      </c>
      <c r="J12" t="s">
        <v>52</v>
      </c>
    </row>
    <row r="13" spans="1:14" x14ac:dyDescent="0.3">
      <c r="A13" s="2" t="s">
        <v>13</v>
      </c>
      <c r="B13" s="5">
        <v>45781</v>
      </c>
      <c r="C13" s="2">
        <v>5</v>
      </c>
      <c r="D13" s="2" t="str">
        <f t="shared" si="1"/>
        <v>mB-QB-5-RN</v>
      </c>
      <c r="E13" s="2">
        <v>5</v>
      </c>
      <c r="H13" t="s">
        <v>49</v>
      </c>
      <c r="I13" s="13">
        <v>24002</v>
      </c>
    </row>
    <row r="14" spans="1:14" x14ac:dyDescent="0.3">
      <c r="A14" s="2" t="s">
        <v>13</v>
      </c>
      <c r="B14" s="7">
        <v>45788</v>
      </c>
      <c r="C14" s="2">
        <v>6</v>
      </c>
      <c r="D14" s="2" t="str">
        <f t="shared" si="1"/>
        <v>mB-QB-6-RN</v>
      </c>
      <c r="E14" s="2">
        <v>5</v>
      </c>
      <c r="F14" t="s">
        <v>15</v>
      </c>
      <c r="G14" t="s">
        <v>14</v>
      </c>
      <c r="H14" s="11"/>
    </row>
    <row r="15" spans="1:14" x14ac:dyDescent="0.3">
      <c r="A15" s="2" t="s">
        <v>13</v>
      </c>
      <c r="B15" s="7">
        <v>45788</v>
      </c>
      <c r="C15" s="2">
        <v>7</v>
      </c>
      <c r="D15" s="2" t="str">
        <f t="shared" si="1"/>
        <v>mB-QB-7-RN</v>
      </c>
      <c r="E15" s="2" t="s">
        <v>16</v>
      </c>
      <c r="F15" t="s">
        <v>8</v>
      </c>
      <c r="G15" t="s">
        <v>14</v>
      </c>
      <c r="H15" s="11"/>
    </row>
    <row r="16" spans="1:14" x14ac:dyDescent="0.3">
      <c r="A16" s="2" t="s">
        <v>13</v>
      </c>
      <c r="B16" s="7">
        <v>45788</v>
      </c>
      <c r="C16" s="2">
        <v>8</v>
      </c>
      <c r="D16" s="2" t="str">
        <f t="shared" si="1"/>
        <v>mB-QB-8-RN</v>
      </c>
      <c r="E16" s="2">
        <v>5</v>
      </c>
      <c r="F16" t="s">
        <v>11</v>
      </c>
      <c r="G16" t="s">
        <v>14</v>
      </c>
      <c r="H16" s="11"/>
    </row>
    <row r="17" spans="1:12" x14ac:dyDescent="0.3">
      <c r="A17" s="2" t="s">
        <v>13</v>
      </c>
      <c r="B17" s="7">
        <v>45788</v>
      </c>
      <c r="C17" s="2">
        <v>9</v>
      </c>
      <c r="D17" s="2" t="str">
        <f t="shared" si="1"/>
        <v>mB-QB-9-RN</v>
      </c>
      <c r="F17" t="s">
        <v>12</v>
      </c>
      <c r="G17" t="s">
        <v>14</v>
      </c>
      <c r="H17" s="11"/>
    </row>
    <row r="18" spans="1:12" x14ac:dyDescent="0.3">
      <c r="A18" s="2" t="s">
        <v>17</v>
      </c>
      <c r="B18" s="6">
        <v>45787</v>
      </c>
      <c r="C18" s="2">
        <v>1</v>
      </c>
      <c r="D18" s="2" t="str">
        <f t="shared" si="1"/>
        <v>mC-QB-1-RN</v>
      </c>
      <c r="E18" s="2">
        <v>5</v>
      </c>
      <c r="H18" t="s">
        <v>55</v>
      </c>
      <c r="I18" s="13">
        <v>22008</v>
      </c>
    </row>
    <row r="19" spans="1:12" x14ac:dyDescent="0.3">
      <c r="A19" s="2" t="s">
        <v>17</v>
      </c>
      <c r="B19" s="6">
        <v>45787</v>
      </c>
      <c r="C19" s="2">
        <v>2</v>
      </c>
      <c r="D19" s="2" t="str">
        <f t="shared" si="1"/>
        <v>mC-QB-2-RN</v>
      </c>
      <c r="E19" s="2">
        <v>5</v>
      </c>
      <c r="H19" t="s">
        <v>33</v>
      </c>
      <c r="I19" s="13">
        <v>22010</v>
      </c>
    </row>
    <row r="20" spans="1:12" x14ac:dyDescent="0.3">
      <c r="A20" s="2" t="s">
        <v>17</v>
      </c>
      <c r="B20" s="6">
        <v>45787</v>
      </c>
      <c r="C20" s="2">
        <v>3</v>
      </c>
      <c r="D20" s="2" t="str">
        <f t="shared" si="1"/>
        <v>mC-QB-3-RN</v>
      </c>
      <c r="E20" s="2">
        <v>5</v>
      </c>
      <c r="H20" t="s">
        <v>47</v>
      </c>
      <c r="I20" s="13">
        <v>22012</v>
      </c>
    </row>
    <row r="21" spans="1:12" x14ac:dyDescent="0.3">
      <c r="A21" s="2" t="s">
        <v>17</v>
      </c>
      <c r="B21" s="6">
        <v>45787</v>
      </c>
      <c r="C21" s="2">
        <v>4</v>
      </c>
      <c r="D21" s="2" t="str">
        <f t="shared" si="1"/>
        <v>mC-QB-4-RN</v>
      </c>
      <c r="E21" s="2">
        <v>5</v>
      </c>
      <c r="H21" t="s">
        <v>38</v>
      </c>
      <c r="I21" s="13">
        <v>22022</v>
      </c>
      <c r="J21" t="s">
        <v>60</v>
      </c>
    </row>
    <row r="22" spans="1:12" x14ac:dyDescent="0.3">
      <c r="A22" s="2" t="s">
        <v>17</v>
      </c>
      <c r="B22" s="6">
        <v>45787</v>
      </c>
      <c r="C22" s="2">
        <v>5</v>
      </c>
      <c r="D22" s="2" t="str">
        <f t="shared" si="1"/>
        <v>mC-QB-5-RN</v>
      </c>
      <c r="E22" s="2">
        <v>5</v>
      </c>
      <c r="H22" t="s">
        <v>46</v>
      </c>
      <c r="I22" s="13">
        <v>24030</v>
      </c>
    </row>
    <row r="23" spans="1:12" x14ac:dyDescent="0.3">
      <c r="A23" s="2" t="s">
        <v>17</v>
      </c>
      <c r="B23" s="6">
        <v>45787</v>
      </c>
      <c r="C23" s="2">
        <v>6</v>
      </c>
      <c r="D23" s="2" t="str">
        <f t="shared" si="1"/>
        <v>mC-QB-6-RN</v>
      </c>
      <c r="E23" s="2">
        <v>5</v>
      </c>
      <c r="H23" t="s">
        <v>61</v>
      </c>
      <c r="I23" s="13">
        <v>21012</v>
      </c>
      <c r="L23" s="13"/>
    </row>
    <row r="24" spans="1:12" x14ac:dyDescent="0.3">
      <c r="A24" s="2" t="s">
        <v>17</v>
      </c>
      <c r="B24" s="8">
        <v>45794</v>
      </c>
      <c r="C24" s="2">
        <v>7</v>
      </c>
      <c r="D24" s="2" t="str">
        <f t="shared" si="1"/>
        <v>mC-QB-7-RN</v>
      </c>
      <c r="E24" s="2" t="s">
        <v>18</v>
      </c>
      <c r="F24" t="s">
        <v>19</v>
      </c>
      <c r="H24" s="11"/>
    </row>
    <row r="25" spans="1:12" x14ac:dyDescent="0.3">
      <c r="A25" s="2" t="s">
        <v>17</v>
      </c>
      <c r="B25" s="8">
        <v>45794</v>
      </c>
      <c r="C25" s="2">
        <v>8</v>
      </c>
      <c r="D25" s="2" t="str">
        <f t="shared" si="1"/>
        <v>mC-QB-8-RN</v>
      </c>
      <c r="E25" s="2">
        <v>6</v>
      </c>
      <c r="F25" t="s">
        <v>19</v>
      </c>
      <c r="H25" s="11"/>
    </row>
    <row r="26" spans="1:12" x14ac:dyDescent="0.3">
      <c r="A26" s="2" t="s">
        <v>20</v>
      </c>
      <c r="B26" s="7">
        <v>45788</v>
      </c>
      <c r="C26" s="2">
        <v>1</v>
      </c>
      <c r="D26" s="2" t="str">
        <f t="shared" si="1"/>
        <v>gD-QB-1-RN</v>
      </c>
      <c r="E26" s="2">
        <v>6</v>
      </c>
      <c r="H26" t="s">
        <v>38</v>
      </c>
      <c r="I26" s="13">
        <v>22022</v>
      </c>
    </row>
    <row r="27" spans="1:12" x14ac:dyDescent="0.3">
      <c r="A27" s="2" t="s">
        <v>20</v>
      </c>
      <c r="B27" s="7">
        <v>45788</v>
      </c>
      <c r="C27" s="2">
        <v>2</v>
      </c>
      <c r="D27" s="2" t="str">
        <f t="shared" si="1"/>
        <v>gD-QB-2-RN</v>
      </c>
      <c r="E27" s="2">
        <v>5</v>
      </c>
      <c r="H27" t="s">
        <v>43</v>
      </c>
      <c r="I27" s="13">
        <v>22044</v>
      </c>
    </row>
    <row r="28" spans="1:12" x14ac:dyDescent="0.3">
      <c r="A28" s="2" t="s">
        <v>20</v>
      </c>
      <c r="B28" s="7">
        <v>45788</v>
      </c>
      <c r="C28" s="2">
        <v>3</v>
      </c>
      <c r="D28" s="2" t="str">
        <f t="shared" si="1"/>
        <v>gD-QB-3-RN</v>
      </c>
      <c r="E28" s="2">
        <v>5</v>
      </c>
      <c r="H28" t="s">
        <v>45</v>
      </c>
      <c r="I28" s="13">
        <v>24006</v>
      </c>
    </row>
    <row r="29" spans="1:12" x14ac:dyDescent="0.3">
      <c r="A29" s="2" t="s">
        <v>20</v>
      </c>
      <c r="B29" s="7">
        <v>45788</v>
      </c>
      <c r="C29" s="2">
        <v>4</v>
      </c>
      <c r="D29" s="2" t="str">
        <f t="shared" si="1"/>
        <v>gD-QB-4-RN</v>
      </c>
      <c r="E29" s="2">
        <v>5</v>
      </c>
      <c r="H29" t="s">
        <v>46</v>
      </c>
      <c r="I29" s="13">
        <v>24030</v>
      </c>
    </row>
    <row r="30" spans="1:12" x14ac:dyDescent="0.3">
      <c r="A30" s="2" t="s">
        <v>20</v>
      </c>
      <c r="B30" s="7">
        <v>45788</v>
      </c>
      <c r="C30" s="2">
        <v>5</v>
      </c>
      <c r="D30" s="2" t="str">
        <f t="shared" si="1"/>
        <v>gD-QB-5-RN</v>
      </c>
      <c r="E30" s="2">
        <v>5</v>
      </c>
      <c r="H30" t="s">
        <v>62</v>
      </c>
      <c r="I30" s="13">
        <v>22001</v>
      </c>
    </row>
    <row r="31" spans="1:12" x14ac:dyDescent="0.3">
      <c r="A31" s="2" t="s">
        <v>20</v>
      </c>
      <c r="B31" s="7">
        <v>45788</v>
      </c>
      <c r="C31" s="2">
        <v>6</v>
      </c>
      <c r="D31" s="2" t="str">
        <f t="shared" si="1"/>
        <v>gD-QB-6-RN</v>
      </c>
      <c r="E31" s="2">
        <v>5</v>
      </c>
      <c r="H31" t="s">
        <v>34</v>
      </c>
      <c r="I31" s="13">
        <v>24010</v>
      </c>
    </row>
    <row r="32" spans="1:12" x14ac:dyDescent="0.3">
      <c r="A32" s="2" t="s">
        <v>20</v>
      </c>
      <c r="B32" s="9">
        <v>45795</v>
      </c>
      <c r="C32" s="2">
        <v>7</v>
      </c>
      <c r="D32" s="2" t="str">
        <f t="shared" si="1"/>
        <v>gD-QB-7-RN</v>
      </c>
      <c r="E32" s="2">
        <v>6</v>
      </c>
      <c r="F32" t="s">
        <v>8</v>
      </c>
      <c r="G32" t="s">
        <v>22</v>
      </c>
      <c r="H32" s="11"/>
    </row>
    <row r="33" spans="1:11" x14ac:dyDescent="0.3">
      <c r="A33" s="2" t="s">
        <v>20</v>
      </c>
      <c r="B33" s="9">
        <v>45795</v>
      </c>
      <c r="C33" s="2">
        <v>8</v>
      </c>
      <c r="D33" s="2" t="str">
        <f t="shared" si="1"/>
        <v>gD-QB-8-RN</v>
      </c>
      <c r="E33" s="2">
        <v>6</v>
      </c>
      <c r="F33" t="s">
        <v>21</v>
      </c>
      <c r="G33" t="s">
        <v>22</v>
      </c>
      <c r="H33" s="11"/>
    </row>
    <row r="34" spans="1:11" x14ac:dyDescent="0.3">
      <c r="A34" s="2" t="s">
        <v>20</v>
      </c>
      <c r="B34" s="10">
        <v>45802</v>
      </c>
      <c r="C34" s="2">
        <v>9</v>
      </c>
      <c r="D34" s="2" t="str">
        <f t="shared" si="1"/>
        <v>gD-QB-9-RN</v>
      </c>
      <c r="E34" s="2">
        <v>6</v>
      </c>
      <c r="H34" t="s">
        <v>55</v>
      </c>
      <c r="I34" s="13">
        <v>22017</v>
      </c>
    </row>
    <row r="35" spans="1:11" x14ac:dyDescent="0.3">
      <c r="A35" s="2" t="s">
        <v>20</v>
      </c>
      <c r="B35" s="10">
        <v>45802</v>
      </c>
      <c r="C35" s="2">
        <v>10</v>
      </c>
      <c r="D35" s="2" t="str">
        <f t="shared" si="1"/>
        <v>gD-QB-10-RN</v>
      </c>
      <c r="E35" s="2">
        <v>6</v>
      </c>
      <c r="H35" t="s">
        <v>48</v>
      </c>
      <c r="I35" s="13">
        <v>22022</v>
      </c>
    </row>
    <row r="36" spans="1:11" x14ac:dyDescent="0.3">
      <c r="A36" s="2" t="s">
        <v>20</v>
      </c>
      <c r="B36" s="10">
        <v>45802</v>
      </c>
      <c r="C36" s="2">
        <v>11</v>
      </c>
      <c r="D36" s="2" t="str">
        <f t="shared" si="1"/>
        <v>gD-QB-11-RN</v>
      </c>
      <c r="E36" s="2">
        <v>6</v>
      </c>
      <c r="H36" t="s">
        <v>35</v>
      </c>
      <c r="I36" s="13">
        <v>24022</v>
      </c>
    </row>
    <row r="37" spans="1:11" x14ac:dyDescent="0.3">
      <c r="A37" s="2" t="s">
        <v>20</v>
      </c>
      <c r="B37" s="10">
        <v>45802</v>
      </c>
      <c r="C37" s="2">
        <v>12</v>
      </c>
      <c r="D37" s="2" t="str">
        <f t="shared" si="1"/>
        <v>gD-QB-12-RN</v>
      </c>
      <c r="E37" s="2">
        <v>5</v>
      </c>
      <c r="H37" t="s">
        <v>63</v>
      </c>
      <c r="I37" s="13">
        <v>24020</v>
      </c>
    </row>
    <row r="38" spans="1:11" x14ac:dyDescent="0.3">
      <c r="A38" s="2" t="s">
        <v>20</v>
      </c>
      <c r="B38" s="10">
        <v>45802</v>
      </c>
      <c r="C38" s="2">
        <v>13</v>
      </c>
      <c r="D38" s="2" t="str">
        <f t="shared" si="1"/>
        <v>gD-QB-13-RN</v>
      </c>
      <c r="E38" s="2">
        <v>5</v>
      </c>
      <c r="H38" t="s">
        <v>50</v>
      </c>
      <c r="I38" s="13">
        <v>24002</v>
      </c>
    </row>
    <row r="39" spans="1:11" x14ac:dyDescent="0.3">
      <c r="A39" s="2" t="s">
        <v>20</v>
      </c>
      <c r="B39" s="3">
        <v>45809</v>
      </c>
      <c r="C39" s="2">
        <v>14</v>
      </c>
      <c r="D39" s="2" t="str">
        <f t="shared" si="1"/>
        <v>gD-QB-14-RN</v>
      </c>
      <c r="E39" s="2">
        <v>5</v>
      </c>
      <c r="F39" t="s">
        <v>11</v>
      </c>
      <c r="H39" s="11"/>
    </row>
    <row r="40" spans="1:11" x14ac:dyDescent="0.3">
      <c r="A40" s="2" t="s">
        <v>0</v>
      </c>
      <c r="B40" s="6">
        <v>45787</v>
      </c>
      <c r="C40" s="2">
        <v>1</v>
      </c>
      <c r="D40" s="2" t="str">
        <f t="shared" si="1"/>
        <v>wA-QB-1-RN</v>
      </c>
      <c r="E40" s="2">
        <v>5</v>
      </c>
      <c r="H40" t="s">
        <v>37</v>
      </c>
      <c r="I40" s="13">
        <v>24026</v>
      </c>
    </row>
    <row r="41" spans="1:11" x14ac:dyDescent="0.3">
      <c r="A41" s="2" t="s">
        <v>0</v>
      </c>
      <c r="B41" s="6">
        <v>45787</v>
      </c>
      <c r="C41" s="2">
        <v>2</v>
      </c>
      <c r="D41" s="2" t="str">
        <f t="shared" si="1"/>
        <v>wA-QB-2-RN</v>
      </c>
      <c r="E41" s="2">
        <v>4</v>
      </c>
      <c r="H41" t="s">
        <v>58</v>
      </c>
      <c r="I41" s="13">
        <v>22020</v>
      </c>
    </row>
    <row r="42" spans="1:11" x14ac:dyDescent="0.3">
      <c r="A42" s="2" t="s">
        <v>0</v>
      </c>
      <c r="B42" s="6">
        <v>45787</v>
      </c>
      <c r="C42" s="2">
        <v>3</v>
      </c>
      <c r="D42" s="2" t="str">
        <f t="shared" si="1"/>
        <v>wA-QB-3-RN</v>
      </c>
      <c r="E42" s="2">
        <v>4</v>
      </c>
      <c r="H42" t="s">
        <v>57</v>
      </c>
      <c r="I42" s="13">
        <v>24034</v>
      </c>
      <c r="K42" s="13"/>
    </row>
    <row r="43" spans="1:11" x14ac:dyDescent="0.3">
      <c r="A43" s="2" t="s">
        <v>0</v>
      </c>
      <c r="B43" s="8">
        <v>45794</v>
      </c>
      <c r="C43" s="2">
        <v>4</v>
      </c>
      <c r="D43" s="2" t="str">
        <f t="shared" si="1"/>
        <v>wA-QB-4-RN</v>
      </c>
      <c r="E43" s="2">
        <v>3</v>
      </c>
      <c r="F43" t="s">
        <v>8</v>
      </c>
      <c r="H43" s="11"/>
    </row>
    <row r="44" spans="1:11" x14ac:dyDescent="0.3">
      <c r="A44" s="2" t="s">
        <v>0</v>
      </c>
      <c r="B44" s="8">
        <v>45794</v>
      </c>
      <c r="C44" s="2">
        <v>5</v>
      </c>
      <c r="D44" s="2" t="str">
        <f t="shared" si="1"/>
        <v>wA-QB-5-RN</v>
      </c>
      <c r="E44" s="2">
        <v>3</v>
      </c>
      <c r="F44" t="s">
        <v>11</v>
      </c>
      <c r="G44" t="s">
        <v>10</v>
      </c>
      <c r="H44" s="11"/>
    </row>
    <row r="45" spans="1:11" x14ac:dyDescent="0.3">
      <c r="A45" s="2" t="s">
        <v>23</v>
      </c>
      <c r="B45" s="5">
        <v>45781</v>
      </c>
      <c r="C45" s="2">
        <v>1</v>
      </c>
      <c r="D45" s="2" t="str">
        <f t="shared" si="1"/>
        <v>wB-QB-1-RN</v>
      </c>
      <c r="E45" s="2">
        <v>5</v>
      </c>
      <c r="H45" t="s">
        <v>53</v>
      </c>
      <c r="I45" s="13">
        <v>24004</v>
      </c>
    </row>
    <row r="46" spans="1:11" x14ac:dyDescent="0.3">
      <c r="A46" s="2" t="s">
        <v>23</v>
      </c>
      <c r="B46" s="5">
        <v>45781</v>
      </c>
      <c r="C46" s="2">
        <v>2</v>
      </c>
      <c r="D46" s="2" t="str">
        <f t="shared" si="1"/>
        <v>wB-QB-2-RN</v>
      </c>
      <c r="E46" s="2">
        <v>5</v>
      </c>
      <c r="H46" t="s">
        <v>30</v>
      </c>
      <c r="I46" s="13">
        <v>24005</v>
      </c>
    </row>
    <row r="47" spans="1:11" x14ac:dyDescent="0.3">
      <c r="A47" s="2" t="s">
        <v>23</v>
      </c>
      <c r="B47" s="5">
        <v>45781</v>
      </c>
      <c r="C47" s="2">
        <v>3</v>
      </c>
      <c r="D47" s="2" t="str">
        <f t="shared" si="1"/>
        <v>wB-QB-3-RN</v>
      </c>
      <c r="E47" s="2">
        <v>4</v>
      </c>
      <c r="H47" t="s">
        <v>28</v>
      </c>
      <c r="I47" s="13">
        <v>21005</v>
      </c>
    </row>
    <row r="48" spans="1:11" x14ac:dyDescent="0.3">
      <c r="A48" s="2" t="s">
        <v>23</v>
      </c>
      <c r="B48" s="5">
        <v>45781</v>
      </c>
      <c r="C48" s="2">
        <v>4</v>
      </c>
      <c r="D48" s="2" t="str">
        <f t="shared" si="1"/>
        <v>wB-QB-4-RN</v>
      </c>
      <c r="E48" s="2">
        <v>4</v>
      </c>
      <c r="H48" t="s">
        <v>29</v>
      </c>
      <c r="I48" s="13">
        <v>22009</v>
      </c>
    </row>
    <row r="49" spans="1:11" x14ac:dyDescent="0.3">
      <c r="A49" s="2" t="s">
        <v>23</v>
      </c>
      <c r="B49" s="7">
        <v>45788</v>
      </c>
      <c r="C49" s="2">
        <v>5</v>
      </c>
      <c r="D49" s="2" t="str">
        <f t="shared" si="1"/>
        <v>wB-QB-5-RN</v>
      </c>
      <c r="E49" s="2">
        <v>4</v>
      </c>
      <c r="F49" t="s">
        <v>8</v>
      </c>
      <c r="H49" s="11"/>
    </row>
    <row r="50" spans="1:11" x14ac:dyDescent="0.3">
      <c r="A50" s="2" t="s">
        <v>23</v>
      </c>
      <c r="B50" s="7">
        <v>45788</v>
      </c>
      <c r="C50" s="2">
        <v>6</v>
      </c>
      <c r="D50" s="2" t="str">
        <f t="shared" si="1"/>
        <v>wB-QB-6-RN</v>
      </c>
      <c r="E50" s="2">
        <v>4</v>
      </c>
      <c r="F50" t="s">
        <v>24</v>
      </c>
      <c r="H50" s="11"/>
    </row>
    <row r="51" spans="1:11" x14ac:dyDescent="0.3">
      <c r="A51" s="2" t="s">
        <v>23</v>
      </c>
      <c r="B51" s="7">
        <v>45788</v>
      </c>
      <c r="C51" s="2">
        <v>7</v>
      </c>
      <c r="D51" s="2" t="str">
        <f t="shared" si="1"/>
        <v>wB-QB-7-RN</v>
      </c>
      <c r="E51" s="2">
        <v>6</v>
      </c>
      <c r="H51" s="11"/>
    </row>
    <row r="52" spans="1:11" x14ac:dyDescent="0.3">
      <c r="A52" s="2" t="s">
        <v>25</v>
      </c>
      <c r="B52" s="6">
        <v>45787</v>
      </c>
      <c r="C52" s="2">
        <v>1</v>
      </c>
      <c r="D52" s="2" t="str">
        <f t="shared" si="1"/>
        <v>wC-QB-1-RN</v>
      </c>
      <c r="E52" s="2">
        <v>5</v>
      </c>
      <c r="H52" t="s">
        <v>62</v>
      </c>
      <c r="I52" s="13">
        <v>22001</v>
      </c>
    </row>
    <row r="53" spans="1:11" x14ac:dyDescent="0.3">
      <c r="A53" s="2" t="s">
        <v>25</v>
      </c>
      <c r="B53" s="6">
        <v>45787</v>
      </c>
      <c r="C53" s="2">
        <v>2</v>
      </c>
      <c r="D53" s="2" t="str">
        <f t="shared" si="1"/>
        <v>wC-QB-2-RN</v>
      </c>
      <c r="E53" s="2">
        <v>4</v>
      </c>
      <c r="H53" t="s">
        <v>29</v>
      </c>
      <c r="I53" s="13">
        <v>22009</v>
      </c>
    </row>
    <row r="54" spans="1:11" x14ac:dyDescent="0.3">
      <c r="A54" s="2" t="s">
        <v>25</v>
      </c>
      <c r="B54" s="6">
        <v>45787</v>
      </c>
      <c r="C54" s="2">
        <v>3</v>
      </c>
      <c r="D54" s="2" t="str">
        <f t="shared" si="1"/>
        <v>wC-QB-3-RN</v>
      </c>
      <c r="E54" s="2">
        <v>5</v>
      </c>
      <c r="H54" t="s">
        <v>28</v>
      </c>
      <c r="I54" s="13">
        <v>21005</v>
      </c>
    </row>
    <row r="55" spans="1:11" x14ac:dyDescent="0.3">
      <c r="A55" s="2" t="s">
        <v>25</v>
      </c>
      <c r="B55" s="6">
        <v>45787</v>
      </c>
      <c r="C55" s="2">
        <v>4</v>
      </c>
      <c r="D55" s="2" t="str">
        <f t="shared" si="1"/>
        <v>wC-QB-4-RN</v>
      </c>
      <c r="E55" s="2">
        <v>5</v>
      </c>
      <c r="H55" t="s">
        <v>36</v>
      </c>
      <c r="I55" s="13">
        <v>24002</v>
      </c>
    </row>
    <row r="56" spans="1:11" x14ac:dyDescent="0.3">
      <c r="A56" s="2" t="s">
        <v>25</v>
      </c>
      <c r="B56" s="6">
        <v>45787</v>
      </c>
      <c r="C56" s="2">
        <v>5</v>
      </c>
      <c r="D56" s="2" t="str">
        <f t="shared" si="1"/>
        <v>wC-QB-5-RN</v>
      </c>
      <c r="E56" s="2">
        <v>5</v>
      </c>
      <c r="H56" t="s">
        <v>30</v>
      </c>
      <c r="I56" s="13">
        <v>24005</v>
      </c>
    </row>
    <row r="57" spans="1:11" x14ac:dyDescent="0.3">
      <c r="A57" s="2" t="s">
        <v>25</v>
      </c>
      <c r="B57" s="8">
        <v>45794</v>
      </c>
      <c r="C57" s="2">
        <v>6</v>
      </c>
      <c r="D57" s="2" t="str">
        <f t="shared" si="1"/>
        <v>wC-QB-6-RN</v>
      </c>
      <c r="F57" t="s">
        <v>19</v>
      </c>
      <c r="H57" s="11"/>
    </row>
    <row r="58" spans="1:11" x14ac:dyDescent="0.3">
      <c r="A58" s="2" t="s">
        <v>25</v>
      </c>
      <c r="B58" s="8">
        <v>45794</v>
      </c>
      <c r="C58" s="2">
        <v>7</v>
      </c>
      <c r="D58" s="2" t="str">
        <f t="shared" si="1"/>
        <v>wC-QB-7-RN</v>
      </c>
      <c r="F58" t="s">
        <v>19</v>
      </c>
      <c r="H58" s="11"/>
    </row>
    <row r="59" spans="1:11" x14ac:dyDescent="0.3">
      <c r="A59" s="2" t="s">
        <v>26</v>
      </c>
      <c r="B59" s="7">
        <v>45788</v>
      </c>
      <c r="C59" s="2">
        <v>1</v>
      </c>
      <c r="D59" s="2" t="str">
        <f t="shared" si="1"/>
        <v>wD-QB-1-RN</v>
      </c>
      <c r="E59" s="2">
        <v>6</v>
      </c>
      <c r="H59" t="s">
        <v>35</v>
      </c>
      <c r="I59" s="13">
        <v>24022</v>
      </c>
      <c r="K59" s="13"/>
    </row>
    <row r="60" spans="1:11" x14ac:dyDescent="0.3">
      <c r="A60" s="2" t="s">
        <v>26</v>
      </c>
      <c r="B60" s="7">
        <v>45788</v>
      </c>
      <c r="C60" s="2">
        <v>2</v>
      </c>
      <c r="D60" s="2" t="str">
        <f t="shared" si="1"/>
        <v>wD-QB-2-RN</v>
      </c>
      <c r="E60" s="2">
        <v>6</v>
      </c>
      <c r="H60" t="s">
        <v>37</v>
      </c>
      <c r="I60" s="13">
        <v>24026</v>
      </c>
    </row>
    <row r="61" spans="1:11" x14ac:dyDescent="0.3">
      <c r="A61" s="2" t="s">
        <v>26</v>
      </c>
      <c r="B61" s="7">
        <v>45788</v>
      </c>
      <c r="C61" s="2">
        <v>3</v>
      </c>
      <c r="D61" s="2" t="str">
        <f t="shared" si="1"/>
        <v>wD-QB-3-RN</v>
      </c>
      <c r="E61" s="2">
        <v>6</v>
      </c>
      <c r="H61" t="s">
        <v>36</v>
      </c>
      <c r="I61" s="13">
        <v>24002</v>
      </c>
    </row>
    <row r="62" spans="1:11" x14ac:dyDescent="0.3">
      <c r="A62" s="2" t="s">
        <v>26</v>
      </c>
      <c r="B62" s="7">
        <v>45788</v>
      </c>
      <c r="C62" s="2">
        <v>4</v>
      </c>
      <c r="D62" s="2" t="str">
        <f t="shared" si="1"/>
        <v>wD-QB-4-RN</v>
      </c>
      <c r="E62" s="2">
        <v>5</v>
      </c>
      <c r="H62" t="s">
        <v>30</v>
      </c>
      <c r="I62" s="13">
        <v>24005</v>
      </c>
    </row>
    <row r="63" spans="1:11" x14ac:dyDescent="0.3">
      <c r="A63" s="2" t="s">
        <v>26</v>
      </c>
      <c r="B63" s="7">
        <v>45788</v>
      </c>
      <c r="C63" s="2">
        <v>5</v>
      </c>
      <c r="D63" s="2" t="str">
        <f t="shared" si="1"/>
        <v>wD-QB-5-RN</v>
      </c>
      <c r="E63" s="2">
        <v>5</v>
      </c>
      <c r="H63" t="s">
        <v>42</v>
      </c>
      <c r="I63" s="13">
        <v>24045</v>
      </c>
    </row>
    <row r="64" spans="1:11" x14ac:dyDescent="0.3">
      <c r="A64" s="2" t="s">
        <v>26</v>
      </c>
      <c r="B64" s="7">
        <v>45788</v>
      </c>
      <c r="C64" s="2">
        <v>6</v>
      </c>
      <c r="D64" s="2" t="str">
        <f t="shared" si="1"/>
        <v>wD-QB-6-RN</v>
      </c>
      <c r="E64" s="2">
        <v>5</v>
      </c>
      <c r="H64" t="s">
        <v>44</v>
      </c>
      <c r="I64" s="13">
        <v>24038</v>
      </c>
    </row>
    <row r="65" spans="1:8" x14ac:dyDescent="0.3">
      <c r="A65" s="2" t="s">
        <v>26</v>
      </c>
      <c r="B65" s="9">
        <v>45795</v>
      </c>
      <c r="C65" s="2">
        <v>7</v>
      </c>
      <c r="D65" s="2" t="str">
        <f t="shared" si="1"/>
        <v>wD-QB-7-RN</v>
      </c>
      <c r="E65" s="2">
        <v>6</v>
      </c>
      <c r="F65" t="s">
        <v>8</v>
      </c>
      <c r="H65" s="11"/>
    </row>
    <row r="66" spans="1:8" x14ac:dyDescent="0.3">
      <c r="B66" s="3"/>
    </row>
    <row r="67" spans="1:8" x14ac:dyDescent="0.3">
      <c r="B67" s="3"/>
    </row>
    <row r="68" spans="1:8" x14ac:dyDescent="0.3">
      <c r="B68" s="3"/>
    </row>
    <row r="69" spans="1:8" x14ac:dyDescent="0.3">
      <c r="B69" s="3"/>
    </row>
  </sheetData>
  <sheetProtection algorithmName="SHA-512" hashValue="lGMCbSZrqZCTcyQRg/CRYCHi/neiGQdx7KaaBgnG8q9pHPV1yc+OTQJiEuKBu6iFRBIVdkqwVcblcJEEdjrINg==" saltValue="MNWQG0aU8YOyCuoJZ+STbw==" spinCount="100000" sheet="1" objects="1" scenarios="1"/>
  <autoFilter ref="A1:N65" xr:uid="{2B552ECA-BA80-4150-B586-E81BD78E614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Stand 13.04.25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 - Karolin Fath</dc:creator>
  <cp:lastModifiedBy>Bezirk RNT - Spieltechnik - Karolin Fath</cp:lastModifiedBy>
  <dcterms:created xsi:type="dcterms:W3CDTF">2025-04-06T07:32:25Z</dcterms:created>
  <dcterms:modified xsi:type="dcterms:W3CDTF">2025-04-13T17:07:46Z</dcterms:modified>
</cp:coreProperties>
</file>