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discherhv.sharepoint.com/sites/Daten-Sportpolitik/Freigegebene Dokumente/Handballbünde/HaBW/Sitzungen/AG Administration und Digitalisierung/Formulare/Honorarabrechung/Honorarabrechnung Stand 01-2022/"/>
    </mc:Choice>
  </mc:AlternateContent>
  <xr:revisionPtr revIDLastSave="139" documentId="8_{A9140763-67D0-4DC0-BAD9-DC3D99BCE51F}" xr6:coauthVersionLast="47" xr6:coauthVersionMax="47" xr10:uidLastSave="{B0FECFE9-B055-4A33-928A-6EEB22A88133}"/>
  <bookViews>
    <workbookView xWindow="22015" yWindow="-104" windowWidth="22325" windowHeight="12050" xr2:uid="{08EF25E5-5440-477B-B38E-CEE9CA422C7E}"/>
  </bookViews>
  <sheets>
    <sheet name="Tabelle1" sheetId="1" r:id="rId1"/>
  </sheets>
  <definedNames>
    <definedName name="_xlnm.Print_Area" localSheetId="0">Tabelle1!$A$1:$N$52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L18" i="1"/>
  <c r="L19" i="1"/>
  <c r="L20" i="1"/>
  <c r="L21" i="1"/>
  <c r="L22" i="1"/>
  <c r="L23" i="1"/>
  <c r="L24" i="1"/>
  <c r="L25" i="1"/>
  <c r="L26" i="1"/>
  <c r="L17" i="1"/>
  <c r="H17" i="1"/>
  <c r="I28" i="1"/>
  <c r="M30" i="1"/>
  <c r="G27" i="1"/>
  <c r="H26" i="1"/>
  <c r="H25" i="1"/>
  <c r="N25" i="1" s="1"/>
  <c r="H24" i="1"/>
  <c r="N24" i="1" s="1"/>
  <c r="H23" i="1"/>
  <c r="N23" i="1" s="1"/>
  <c r="H22" i="1"/>
  <c r="N22" i="1" s="1"/>
  <c r="H21" i="1"/>
  <c r="N21" i="1" s="1"/>
  <c r="H20" i="1"/>
  <c r="N20" i="1" s="1"/>
  <c r="H19" i="1"/>
  <c r="N19" i="1" s="1"/>
  <c r="H18" i="1"/>
  <c r="N18" i="1" s="1"/>
  <c r="N17" i="1" l="1"/>
  <c r="N31" i="1" s="1"/>
  <c r="L29" i="1"/>
  <c r="H27" i="1"/>
</calcChain>
</file>

<file path=xl/sharedStrings.xml><?xml version="1.0" encoding="utf-8"?>
<sst xmlns="http://schemas.openxmlformats.org/spreadsheetml/2006/main" count="69" uniqueCount="69">
  <si>
    <t>Badischer Handball-Verband, Am Fächerbad 5, 76131 Karlsruhe</t>
  </si>
  <si>
    <t>Einreichungsdatum:</t>
  </si>
  <si>
    <t>Ressort / Funktion:</t>
  </si>
  <si>
    <t>Vor- und Nachname:</t>
  </si>
  <si>
    <t>&lt;-- Bitte ankreuzen, wenn Bankverbindung bekannt bzw. im Verwaltungsprogramm Phönix hinterlegt.</t>
  </si>
  <si>
    <t>IBAN:</t>
  </si>
  <si>
    <t>Bitte die korrekte Schreibweise in Blöcken beachten.</t>
  </si>
  <si>
    <t>1. Block</t>
  </si>
  <si>
    <t>2. Block</t>
  </si>
  <si>
    <t>3. Block</t>
  </si>
  <si>
    <t>4. Block</t>
  </si>
  <si>
    <t>5. Block</t>
  </si>
  <si>
    <t xml:space="preserve">Durch Abgabe dieser Abrechnung bestätigt oben genannte Person die Richtigkeit aller Angaben und dass die Auslagen von keiner anderen Seite ganz oder teilweise ersetzt werden.  </t>
  </si>
  <si>
    <t>Bank:</t>
  </si>
  <si>
    <t>BIC:</t>
  </si>
  <si>
    <t>Nachfolgende Abrechnung ist sachlich und rechnerisch richtig und wird zur Zahlung angewiesen.
Geprüft und freigegeben durch:</t>
  </si>
  <si>
    <t>Gefahrene km
je km/0,30 €</t>
  </si>
  <si>
    <t>Datum</t>
  </si>
  <si>
    <t>km</t>
  </si>
  <si>
    <t xml:space="preserve">Summe Bahnkosten </t>
  </si>
  <si>
    <t>Summe Trainer-Honorar</t>
  </si>
  <si>
    <t>Summe weitere Kosten</t>
  </si>
  <si>
    <t>Summe Gesamt</t>
  </si>
  <si>
    <t>Die Vergütung von Übungsleitern und Lehrgangsleitern auf Bezirksebene kann vom Bezirksvorstand 
abweichend geregelt werden</t>
  </si>
  <si>
    <t>Referentenhonorare / Aufwandsentschädigungen</t>
  </si>
  <si>
    <t>Trainer-/Betreuerhonorare</t>
  </si>
  <si>
    <t xml:space="preserve">Referent Ausbildung C-Lizenz    </t>
  </si>
  <si>
    <t xml:space="preserve">Referent Ausbildung B-Lizenz    </t>
  </si>
  <si>
    <t>Referent sonstige Aus- und Fortbildungen</t>
  </si>
  <si>
    <t>Sichtungsveranstaltungen/Vergleichswettkämpfe (Sonderregelungen)</t>
  </si>
  <si>
    <t xml:space="preserve">Kader-Lehrgang </t>
  </si>
  <si>
    <t>- maximal 8 TE/Lehrgang</t>
  </si>
  <si>
    <t xml:space="preserve">Verband  </t>
  </si>
  <si>
    <t>- maximal 4 TE pro Veranstaltung/Tag</t>
  </si>
  <si>
    <t>(Sichtung, Freundschaftsspiel, mehrtägige Ausfahrt)</t>
  </si>
  <si>
    <t xml:space="preserve">Bezirk </t>
  </si>
  <si>
    <t>- maximal 4 TE pro Veranstaltung/Sichtung</t>
  </si>
  <si>
    <t>Zeiteinheiten der Referenten-/Trainertätigkeit müssen von der</t>
  </si>
  <si>
    <t>Präsenzzeit als Seminar-/Lehrgangsleiter abgezogen werden.</t>
  </si>
  <si>
    <t xml:space="preserve"> 2 Ziff.</t>
  </si>
  <si>
    <t>Eine Leistungssportorientierte Einheiten (TE) umfassen 60 Minuten.</t>
  </si>
  <si>
    <t>Eine Aus- und Fortbildungseinheiten (LE) umfassen 45 Minuten.</t>
  </si>
  <si>
    <t>Lehrwesen - Abrechnungseinheiten</t>
  </si>
  <si>
    <t>Leistungssport - Abrechnungseinheiten</t>
  </si>
  <si>
    <t>Parallelabrechnung Seminar-/Lehrgangsleiter + Referenten-/Trainerhonorar</t>
  </si>
  <si>
    <t>Geprüft und freigegeben durch:</t>
  </si>
  <si>
    <t>höchste gültige Trainer-Lizenz:</t>
  </si>
  <si>
    <t>Gesamt-betrag</t>
  </si>
  <si>
    <t>Anzahl TE/LE</t>
  </si>
  <si>
    <t>Bahn-kosten</t>
  </si>
  <si>
    <t>Weitere Kosten</t>
  </si>
  <si>
    <r>
      <rPr>
        <b/>
        <u/>
        <sz val="8"/>
        <rFont val="Arial"/>
        <family val="2"/>
      </rPr>
      <t>Hinweis: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Grundlage für die Abrechnung ist die Finanz- und/oder Gebührenordnung des BHV. Für die Besteuerung der Aufwandsentschädigungen ist jeder Mitarbeiter selbst verantwortlich. Auslagen und Aufwendungen sind monatlich, spätestens quartalsmäßig abzurechnen, zum Jahresabschluss spätestens bis zum 15.12. des Jahres. </t>
    </r>
    <r>
      <rPr>
        <u/>
        <sz val="8"/>
        <rFont val="Arial"/>
        <family val="2"/>
      </rPr>
      <t xml:space="preserve">Vergütungs- und Aufwandsentschädigungen werden nicht mehr erstattet, wenn Sie nicht innerhalb von 2 Monaten nach ihrem Entstehen geltend gemacht werden. </t>
    </r>
    <r>
      <rPr>
        <sz val="8"/>
        <rFont val="Arial"/>
        <family val="2"/>
      </rPr>
      <t>Evtl. erforderliche Belege sind beigefügt.</t>
    </r>
    <r>
      <rPr>
        <b/>
        <sz val="8"/>
        <rFont val="Arial"/>
        <family val="2"/>
      </rPr>
      <t xml:space="preserve">
</t>
    </r>
  </si>
  <si>
    <t>Als Trainer eingesetzte ehrenamtliche Mitarbeiter erhalten ohne Anrechnung auf die Verpflegungskosten und das Tagegeld ein Honorar von bis zu 20,00€ pro TE</t>
  </si>
  <si>
    <t xml:space="preserve">      A-Trainer - pro TE</t>
  </si>
  <si>
    <t xml:space="preserve">      B-Trainer - pro TE</t>
  </si>
  <si>
    <t xml:space="preserve">      C-Trainer - pro TE</t>
  </si>
  <si>
    <t xml:space="preserve">      Trainingshelfer - pro TE (Trainer ohne DOSB-Lizenz)</t>
  </si>
  <si>
    <t xml:space="preserve">      Betreuer - pro Tag</t>
  </si>
  <si>
    <t xml:space="preserve">      Betreuer - pro 1/2 Tag</t>
  </si>
  <si>
    <t xml:space="preserve">     </t>
  </si>
  <si>
    <t xml:space="preserve">      Physiotherapeuten</t>
  </si>
  <si>
    <t>Stand: 01/22</t>
  </si>
  <si>
    <t>Summe TE/LE x Honorar</t>
  </si>
  <si>
    <t xml:space="preserve"> Ort, Datum</t>
  </si>
  <si>
    <t xml:space="preserve"> Unterschrift</t>
  </si>
  <si>
    <r>
      <t xml:space="preserve">Honorar für 
</t>
    </r>
    <r>
      <rPr>
        <b/>
        <sz val="6"/>
        <rFont val="Arial"/>
        <family val="2"/>
      </rPr>
      <t>EINE LE/TE</t>
    </r>
    <r>
      <rPr>
        <sz val="6"/>
        <rFont val="Arial"/>
        <family val="2"/>
      </rPr>
      <t xml:space="preserve">
 (Ziffer 13 bzw.
 14 GBO)</t>
    </r>
  </si>
  <si>
    <t>Summe ReiKo für km</t>
  </si>
  <si>
    <t>Veranstaltung/ LG/ Maßnahme/ 
Reise von-bis</t>
  </si>
  <si>
    <t>Antrag auf Erstattung von Honoraren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</si>
</sst>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7"/>
      <color rgb="FF0070C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58"/>
      </bottom>
      <diagonal/>
    </border>
    <border>
      <left/>
      <right style="hair">
        <color indexed="64"/>
      </right>
      <top style="thin">
        <color indexed="64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58"/>
      </bottom>
      <diagonal/>
    </border>
    <border>
      <left/>
      <right style="hair">
        <color indexed="58"/>
      </right>
      <top style="hair">
        <color indexed="64"/>
      </top>
      <bottom style="thin">
        <color indexed="58"/>
      </bottom>
      <diagonal/>
    </border>
    <border>
      <left/>
      <right/>
      <top style="hair">
        <color indexed="64"/>
      </top>
      <bottom style="thin">
        <color indexed="58"/>
      </bottom>
      <diagonal/>
    </border>
    <border>
      <left/>
      <right style="dotted">
        <color indexed="64"/>
      </right>
      <top style="hair">
        <color indexed="64"/>
      </top>
      <bottom style="thin">
        <color indexed="58"/>
      </bottom>
      <diagonal/>
    </border>
    <border>
      <left style="dotted">
        <color indexed="64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64"/>
      </right>
      <top style="hair">
        <color indexed="58"/>
      </top>
      <bottom style="thin">
        <color indexed="5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/>
      <top style="thin">
        <color indexed="58"/>
      </top>
      <bottom style="hair">
        <color indexed="58"/>
      </bottom>
      <diagonal/>
    </border>
    <border>
      <left/>
      <right style="dotted">
        <color indexed="64"/>
      </right>
      <top style="thin">
        <color indexed="58"/>
      </top>
      <bottom style="hair">
        <color indexed="58"/>
      </bottom>
      <diagonal/>
    </border>
    <border>
      <left style="dotted">
        <color indexed="64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/>
      <right/>
      <top/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58"/>
      </bottom>
      <diagonal/>
    </border>
    <border>
      <left style="hair">
        <color indexed="58"/>
      </left>
      <right/>
      <top/>
      <bottom style="hair">
        <color indexed="58"/>
      </bottom>
      <diagonal/>
    </border>
    <border>
      <left style="hair">
        <color indexed="58"/>
      </left>
      <right style="thin">
        <color indexed="64"/>
      </right>
      <top/>
      <bottom style="hair">
        <color indexed="58"/>
      </bottom>
      <diagonal/>
    </border>
    <border>
      <left style="thin">
        <color indexed="64"/>
      </left>
      <right/>
      <top style="hair">
        <color indexed="58"/>
      </top>
      <bottom style="hair">
        <color indexed="58"/>
      </bottom>
      <diagonal/>
    </border>
    <border>
      <left/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/>
      <right style="dotted">
        <color indexed="64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hair">
        <color indexed="58"/>
      </bottom>
      <diagonal/>
    </border>
    <border>
      <left style="thin">
        <color indexed="64"/>
      </left>
      <right style="hair">
        <color indexed="58"/>
      </right>
      <top style="hair">
        <color indexed="58"/>
      </top>
      <bottom/>
      <diagonal/>
    </border>
    <border>
      <left style="thin">
        <color indexed="58"/>
      </left>
      <right style="hair">
        <color indexed="58"/>
      </right>
      <top style="hair">
        <color indexed="58"/>
      </top>
      <bottom/>
      <diagonal/>
    </border>
    <border>
      <left/>
      <right/>
      <top style="hair">
        <color indexed="58"/>
      </top>
      <bottom/>
      <diagonal/>
    </border>
    <border>
      <left/>
      <right style="dotted">
        <color indexed="64"/>
      </right>
      <top style="hair">
        <color indexed="58"/>
      </top>
      <bottom/>
      <diagonal/>
    </border>
    <border>
      <left style="dotted">
        <color indexed="64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/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indexed="58"/>
      </top>
      <bottom/>
      <diagonal/>
    </border>
    <border>
      <left style="hair">
        <color indexed="58"/>
      </left>
      <right/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/>
      <right style="dotted">
        <color indexed="64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3" fillId="4" borderId="8" xfId="0" applyFont="1" applyFill="1" applyBorder="1" applyAlignment="1">
      <alignment horizontal="right" vertical="center"/>
    </xf>
    <xf numFmtId="0" fontId="12" fillId="0" borderId="0" xfId="0" applyFont="1"/>
    <xf numFmtId="0" fontId="12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0" fillId="4" borderId="4" xfId="0" applyFont="1" applyFill="1" applyBorder="1" applyAlignment="1">
      <alignment vertical="center"/>
    </xf>
    <xf numFmtId="164" fontId="4" fillId="0" borderId="42" xfId="1" applyNumberFormat="1" applyFont="1" applyFill="1" applyBorder="1" applyAlignment="1" applyProtection="1">
      <alignment horizontal="right" vertical="center"/>
    </xf>
    <xf numFmtId="164" fontId="4" fillId="0" borderId="46" xfId="0" applyNumberFormat="1" applyFont="1" applyBorder="1" applyAlignment="1">
      <alignment horizontal="right" vertical="center"/>
    </xf>
    <xf numFmtId="164" fontId="4" fillId="0" borderId="51" xfId="1" applyNumberFormat="1" applyFont="1" applyFill="1" applyBorder="1" applyAlignment="1" applyProtection="1">
      <alignment horizontal="right" vertical="center"/>
    </xf>
    <xf numFmtId="164" fontId="4" fillId="0" borderId="59" xfId="1" applyNumberFormat="1" applyFont="1" applyFill="1" applyBorder="1" applyAlignment="1" applyProtection="1">
      <alignment horizontal="right" vertical="center"/>
    </xf>
    <xf numFmtId="164" fontId="4" fillId="0" borderId="65" xfId="1" applyNumberFormat="1" applyFont="1" applyFill="1" applyBorder="1" applyAlignment="1" applyProtection="1">
      <alignment horizontal="right" vertical="center"/>
    </xf>
    <xf numFmtId="164" fontId="4" fillId="0" borderId="69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164" fontId="4" fillId="0" borderId="78" xfId="1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8" fontId="10" fillId="0" borderId="0" xfId="0" applyNumberFormat="1" applyFont="1" applyFill="1" applyBorder="1"/>
    <xf numFmtId="0" fontId="12" fillId="0" borderId="0" xfId="0" applyFont="1" applyFill="1" applyBorder="1"/>
    <xf numFmtId="0" fontId="13" fillId="0" borderId="0" xfId="0" applyFont="1"/>
    <xf numFmtId="44" fontId="9" fillId="4" borderId="33" xfId="1" applyFont="1" applyFill="1" applyBorder="1" applyAlignment="1" applyProtection="1">
      <alignment horizontal="center"/>
    </xf>
    <xf numFmtId="164" fontId="9" fillId="4" borderId="34" xfId="1" applyNumberFormat="1" applyFont="1" applyFill="1" applyBorder="1" applyAlignment="1" applyProtection="1">
      <alignment horizontal="right"/>
    </xf>
    <xf numFmtId="0" fontId="15" fillId="0" borderId="0" xfId="0" applyFont="1"/>
    <xf numFmtId="0" fontId="12" fillId="4" borderId="2" xfId="0" applyFont="1" applyFill="1" applyBorder="1" applyAlignment="1"/>
    <xf numFmtId="0" fontId="12" fillId="4" borderId="3" xfId="0" applyFont="1" applyFill="1" applyBorder="1" applyAlignment="1"/>
    <xf numFmtId="0" fontId="12" fillId="4" borderId="4" xfId="0" applyFont="1" applyFill="1" applyBorder="1" applyAlignment="1"/>
    <xf numFmtId="0" fontId="12" fillId="4" borderId="0" xfId="0" applyFont="1" applyFill="1" applyBorder="1" applyAlignment="1"/>
    <xf numFmtId="0" fontId="12" fillId="4" borderId="92" xfId="0" applyFont="1" applyFill="1" applyBorder="1" applyAlignment="1"/>
    <xf numFmtId="0" fontId="12" fillId="4" borderId="93" xfId="0" applyFont="1" applyFill="1" applyBorder="1" applyAlignment="1"/>
    <xf numFmtId="49" fontId="11" fillId="4" borderId="0" xfId="0" applyNumberFormat="1" applyFont="1" applyFill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left" vertical="center"/>
    </xf>
    <xf numFmtId="49" fontId="22" fillId="4" borderId="0" xfId="0" applyNumberFormat="1" applyFont="1" applyFill="1" applyAlignment="1">
      <alignment horizontal="left" vertical="center"/>
    </xf>
    <xf numFmtId="164" fontId="7" fillId="6" borderId="65" xfId="1" applyNumberFormat="1" applyFont="1" applyFill="1" applyBorder="1" applyAlignment="1" applyProtection="1">
      <alignment horizontal="right" vertical="center"/>
    </xf>
    <xf numFmtId="49" fontId="23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12" fillId="0" borderId="2" xfId="0" applyFont="1" applyBorder="1" applyProtection="1"/>
    <xf numFmtId="0" fontId="3" fillId="7" borderId="2" xfId="0" applyFont="1" applyFill="1" applyBorder="1" applyProtection="1"/>
    <xf numFmtId="49" fontId="7" fillId="0" borderId="3" xfId="0" applyNumberFormat="1" applyFont="1" applyFill="1" applyBorder="1" applyAlignment="1" applyProtection="1">
      <alignment horizontal="left" vertical="center"/>
    </xf>
    <xf numFmtId="0" fontId="19" fillId="0" borderId="23" xfId="0" applyFont="1" applyFill="1" applyBorder="1" applyProtection="1"/>
    <xf numFmtId="0" fontId="20" fillId="0" borderId="0" xfId="0" applyFont="1" applyFill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20" fillId="0" borderId="4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4" fillId="3" borderId="2" xfId="0" applyFont="1" applyFill="1" applyBorder="1" applyProtection="1"/>
    <xf numFmtId="0" fontId="4" fillId="3" borderId="3" xfId="0" applyFont="1" applyFill="1" applyBorder="1" applyProtection="1"/>
    <xf numFmtId="0" fontId="4" fillId="5" borderId="23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4" fillId="5" borderId="21" xfId="0" applyFont="1" applyFill="1" applyBorder="1" applyAlignment="1" applyProtection="1">
      <alignment horizontal="center"/>
    </xf>
    <xf numFmtId="0" fontId="4" fillId="5" borderId="22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63" xfId="0" applyFont="1" applyBorder="1" applyAlignment="1" applyProtection="1">
      <alignment vertical="center"/>
    </xf>
    <xf numFmtId="0" fontId="4" fillId="0" borderId="64" xfId="0" applyFont="1" applyBorder="1" applyAlignment="1" applyProtection="1">
      <alignment horizontal="left" vertical="center"/>
    </xf>
    <xf numFmtId="1" fontId="4" fillId="0" borderId="20" xfId="0" applyNumberFormat="1" applyFont="1" applyBorder="1" applyAlignment="1" applyProtection="1">
      <alignment horizontal="center" vertical="center"/>
    </xf>
    <xf numFmtId="164" fontId="4" fillId="0" borderId="66" xfId="1" applyNumberFormat="1" applyFont="1" applyBorder="1" applyAlignment="1" applyProtection="1">
      <alignment horizontal="right" vertical="center"/>
    </xf>
    <xf numFmtId="164" fontId="4" fillId="0" borderId="67" xfId="1" applyNumberFormat="1" applyFont="1" applyBorder="1" applyAlignment="1" applyProtection="1">
      <alignment horizontal="right" vertical="center"/>
    </xf>
    <xf numFmtId="4" fontId="4" fillId="0" borderId="67" xfId="1" applyNumberFormat="1" applyFont="1" applyBorder="1" applyAlignment="1" applyProtection="1">
      <alignment horizontal="right" vertical="center"/>
    </xf>
    <xf numFmtId="0" fontId="10" fillId="0" borderId="67" xfId="0" applyFont="1" applyBorder="1" applyAlignment="1" applyProtection="1">
      <alignment vertical="center"/>
    </xf>
    <xf numFmtId="0" fontId="10" fillId="0" borderId="64" xfId="0" applyFont="1" applyBorder="1" applyAlignment="1" applyProtection="1">
      <alignment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vertical="center"/>
    </xf>
    <xf numFmtId="0" fontId="4" fillId="0" borderId="68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center" vertical="center"/>
    </xf>
    <xf numFmtId="164" fontId="4" fillId="0" borderId="65" xfId="1" applyNumberFormat="1" applyFont="1" applyBorder="1" applyAlignment="1" applyProtection="1">
      <alignment horizontal="right" vertical="center"/>
    </xf>
    <xf numFmtId="164" fontId="4" fillId="0" borderId="70" xfId="1" applyNumberFormat="1" applyFont="1" applyBorder="1" applyAlignment="1" applyProtection="1">
      <alignment horizontal="right" vertical="center"/>
    </xf>
    <xf numFmtId="4" fontId="4" fillId="0" borderId="71" xfId="1" applyNumberFormat="1" applyFont="1" applyBorder="1" applyAlignment="1" applyProtection="1">
      <alignment horizontal="right" vertical="center"/>
    </xf>
    <xf numFmtId="164" fontId="4" fillId="0" borderId="71" xfId="1" applyNumberFormat="1" applyFont="1" applyBorder="1" applyAlignment="1" applyProtection="1">
      <alignment horizontal="right" vertical="center"/>
    </xf>
    <xf numFmtId="0" fontId="10" fillId="0" borderId="71" xfId="0" applyFont="1" applyBorder="1" applyAlignment="1" applyProtection="1">
      <alignment vertical="center"/>
    </xf>
    <xf numFmtId="0" fontId="10" fillId="0" borderId="72" xfId="0" applyFont="1" applyBorder="1" applyAlignment="1" applyProtection="1">
      <alignment vertical="center"/>
    </xf>
    <xf numFmtId="0" fontId="10" fillId="0" borderId="73" xfId="0" applyFont="1" applyBorder="1" applyAlignment="1" applyProtection="1">
      <alignment vertical="center"/>
    </xf>
    <xf numFmtId="0" fontId="4" fillId="0" borderId="72" xfId="0" applyFont="1" applyBorder="1" applyAlignment="1" applyProtection="1">
      <alignment horizontal="left" vertical="center"/>
    </xf>
    <xf numFmtId="1" fontId="4" fillId="0" borderId="74" xfId="0" applyNumberFormat="1" applyFont="1" applyBorder="1" applyAlignment="1" applyProtection="1">
      <alignment horizontal="center" vertical="center"/>
    </xf>
    <xf numFmtId="164" fontId="4" fillId="0" borderId="8" xfId="1" applyNumberFormat="1" applyFont="1" applyBorder="1" applyAlignment="1" applyProtection="1">
      <alignment horizontal="right" vertical="center"/>
    </xf>
    <xf numFmtId="4" fontId="4" fillId="0" borderId="69" xfId="1" applyNumberFormat="1" applyFont="1" applyBorder="1" applyAlignment="1" applyProtection="1">
      <alignment horizontal="right" vertical="center"/>
    </xf>
    <xf numFmtId="0" fontId="10" fillId="0" borderId="70" xfId="0" applyFont="1" applyBorder="1" applyAlignment="1" applyProtection="1">
      <alignment vertical="center"/>
    </xf>
    <xf numFmtId="14" fontId="4" fillId="0" borderId="0" xfId="0" applyNumberFormat="1" applyFont="1" applyBorder="1" applyAlignment="1" applyProtection="1">
      <alignment vertical="center"/>
    </xf>
    <xf numFmtId="0" fontId="10" fillId="0" borderId="75" xfId="0" applyFont="1" applyBorder="1" applyAlignment="1" applyProtection="1">
      <alignment vertical="center"/>
    </xf>
    <xf numFmtId="0" fontId="4" fillId="0" borderId="76" xfId="0" applyFont="1" applyBorder="1" applyAlignment="1" applyProtection="1">
      <alignment horizontal="left" vertical="center"/>
    </xf>
    <xf numFmtId="1" fontId="4" fillId="0" borderId="77" xfId="0" applyNumberFormat="1" applyFont="1" applyBorder="1" applyAlignment="1" applyProtection="1">
      <alignment horizontal="center" vertical="center"/>
    </xf>
    <xf numFmtId="164" fontId="4" fillId="0" borderId="78" xfId="1" applyNumberFormat="1" applyFont="1" applyBorder="1" applyAlignment="1" applyProtection="1">
      <alignment horizontal="right" vertical="center"/>
    </xf>
    <xf numFmtId="4" fontId="4" fillId="0" borderId="78" xfId="1" applyNumberFormat="1" applyFont="1" applyBorder="1" applyAlignment="1" applyProtection="1">
      <alignment horizontal="right" vertical="center"/>
    </xf>
    <xf numFmtId="164" fontId="4" fillId="0" borderId="0" xfId="1" applyNumberFormat="1" applyFont="1" applyBorder="1" applyAlignment="1" applyProtection="1">
      <alignment horizontal="right" vertical="center"/>
    </xf>
    <xf numFmtId="0" fontId="10" fillId="0" borderId="7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4" fillId="4" borderId="83" xfId="0" applyFont="1" applyFill="1" applyBorder="1" applyProtection="1"/>
    <xf numFmtId="0" fontId="14" fillId="4" borderId="79" xfId="0" applyFont="1" applyFill="1" applyBorder="1" applyProtection="1"/>
    <xf numFmtId="2" fontId="14" fillId="4" borderId="84" xfId="0" applyNumberFormat="1" applyFont="1" applyFill="1" applyBorder="1" applyProtection="1"/>
    <xf numFmtId="0" fontId="14" fillId="4" borderId="84" xfId="0" applyFont="1" applyFill="1" applyBorder="1" applyProtection="1"/>
    <xf numFmtId="0" fontId="16" fillId="4" borderId="80" xfId="0" applyFont="1" applyFill="1" applyBorder="1" applyProtection="1"/>
    <xf numFmtId="0" fontId="14" fillId="4" borderId="0" xfId="0" applyFont="1" applyFill="1" applyBorder="1" applyProtection="1"/>
    <xf numFmtId="2" fontId="14" fillId="4" borderId="85" xfId="0" applyNumberFormat="1" applyFont="1" applyFill="1" applyBorder="1" applyProtection="1"/>
    <xf numFmtId="0" fontId="14" fillId="4" borderId="85" xfId="0" applyFont="1" applyFill="1" applyBorder="1" applyProtection="1"/>
    <xf numFmtId="0" fontId="15" fillId="4" borderId="81" xfId="0" applyFont="1" applyFill="1" applyBorder="1" applyProtection="1"/>
    <xf numFmtId="0" fontId="16" fillId="4" borderId="82" xfId="0" applyFont="1" applyFill="1" applyBorder="1" applyProtection="1"/>
    <xf numFmtId="2" fontId="16" fillId="4" borderId="86" xfId="0" applyNumberFormat="1" applyFont="1" applyFill="1" applyBorder="1" applyProtection="1"/>
    <xf numFmtId="8" fontId="14" fillId="4" borderId="79" xfId="0" applyNumberFormat="1" applyFont="1" applyFill="1" applyBorder="1" applyProtection="1"/>
    <xf numFmtId="0" fontId="16" fillId="4" borderId="0" xfId="0" applyFont="1" applyFill="1" applyBorder="1" applyProtection="1"/>
    <xf numFmtId="8" fontId="16" fillId="4" borderId="0" xfId="0" applyNumberFormat="1" applyFont="1" applyFill="1" applyBorder="1" applyProtection="1"/>
    <xf numFmtId="8" fontId="16" fillId="4" borderId="85" xfId="0" applyNumberFormat="1" applyFont="1" applyFill="1" applyBorder="1" applyProtection="1"/>
    <xf numFmtId="0" fontId="16" fillId="4" borderId="81" xfId="0" applyFont="1" applyFill="1" applyBorder="1" applyProtection="1"/>
    <xf numFmtId="8" fontId="16" fillId="4" borderId="82" xfId="0" applyNumberFormat="1" applyFont="1" applyFill="1" applyBorder="1" applyProtection="1"/>
    <xf numFmtId="0" fontId="16" fillId="4" borderId="79" xfId="0" applyFont="1" applyFill="1" applyBorder="1" applyProtection="1"/>
    <xf numFmtId="0" fontId="16" fillId="4" borderId="84" xfId="0" applyFont="1" applyFill="1" applyBorder="1" applyProtection="1"/>
    <xf numFmtId="0" fontId="16" fillId="4" borderId="0" xfId="0" quotePrefix="1" applyFont="1" applyFill="1" applyBorder="1" applyProtection="1"/>
    <xf numFmtId="0" fontId="16" fillId="4" borderId="85" xfId="0" applyFont="1" applyFill="1" applyBorder="1" applyProtection="1"/>
    <xf numFmtId="0" fontId="16" fillId="4" borderId="81" xfId="0" applyFont="1" applyFill="1" applyBorder="1" applyAlignment="1" applyProtection="1">
      <alignment vertical="top"/>
    </xf>
    <xf numFmtId="0" fontId="16" fillId="4" borderId="82" xfId="0" applyFont="1" applyFill="1" applyBorder="1" applyAlignment="1" applyProtection="1">
      <alignment vertical="top"/>
    </xf>
    <xf numFmtId="0" fontId="16" fillId="4" borderId="82" xfId="0" quotePrefix="1" applyFont="1" applyFill="1" applyBorder="1" applyAlignment="1" applyProtection="1">
      <alignment vertical="top"/>
    </xf>
    <xf numFmtId="0" fontId="16" fillId="4" borderId="86" xfId="0" applyFont="1" applyFill="1" applyBorder="1" applyProtection="1"/>
    <xf numFmtId="2" fontId="16" fillId="4" borderId="80" xfId="0" applyNumberFormat="1" applyFont="1" applyFill="1" applyBorder="1" applyProtection="1"/>
    <xf numFmtId="8" fontId="16" fillId="4" borderId="86" xfId="0" applyNumberFormat="1" applyFont="1" applyFill="1" applyBorder="1" applyProtection="1"/>
    <xf numFmtId="0" fontId="12" fillId="4" borderId="15" xfId="0" applyFont="1" applyFill="1" applyBorder="1" applyProtection="1"/>
    <xf numFmtId="14" fontId="3" fillId="4" borderId="0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/>
    <xf numFmtId="0" fontId="10" fillId="4" borderId="91" xfId="0" applyFont="1" applyFill="1" applyBorder="1" applyAlignment="1" applyProtection="1">
      <alignment vertical="center" wrapText="1"/>
    </xf>
    <xf numFmtId="0" fontId="3" fillId="4" borderId="92" xfId="0" applyFont="1" applyFill="1" applyBorder="1" applyAlignment="1" applyProtection="1">
      <alignment vertical="center"/>
    </xf>
    <xf numFmtId="0" fontId="12" fillId="4" borderId="92" xfId="0" applyFont="1" applyFill="1" applyBorder="1" applyAlignment="1" applyProtection="1"/>
    <xf numFmtId="164" fontId="4" fillId="7" borderId="42" xfId="1" applyNumberFormat="1" applyFont="1" applyFill="1" applyBorder="1" applyAlignment="1" applyProtection="1">
      <alignment horizontal="right" vertical="center"/>
    </xf>
    <xf numFmtId="2" fontId="16" fillId="4" borderId="81" xfId="0" applyNumberFormat="1" applyFont="1" applyFill="1" applyBorder="1" applyProtection="1"/>
    <xf numFmtId="0" fontId="12" fillId="0" borderId="2" xfId="0" applyFont="1" applyFill="1" applyBorder="1"/>
    <xf numFmtId="0" fontId="12" fillId="0" borderId="2" xfId="0" applyFont="1" applyBorder="1"/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3" fillId="4" borderId="9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9" fillId="4" borderId="27" xfId="0" applyFont="1" applyFill="1" applyBorder="1" applyAlignment="1" applyProtection="1">
      <alignment horizontal="center" vertical="center" textRotation="90" wrapText="1"/>
    </xf>
    <xf numFmtId="0" fontId="9" fillId="4" borderId="35" xfId="0" applyFont="1" applyFill="1" applyBorder="1" applyAlignment="1" applyProtection="1">
      <alignment horizontal="center" vertical="center" textRotation="90" wrapText="1"/>
    </xf>
    <xf numFmtId="0" fontId="4" fillId="4" borderId="10" xfId="0" applyFont="1" applyFill="1" applyBorder="1" applyAlignment="1" applyProtection="1">
      <alignment horizontal="left" vertical="center"/>
    </xf>
    <xf numFmtId="0" fontId="10" fillId="4" borderId="11" xfId="0" applyFont="1" applyFill="1" applyBorder="1" applyAlignment="1" applyProtection="1">
      <alignment horizontal="left" vertical="center"/>
    </xf>
    <xf numFmtId="0" fontId="7" fillId="4" borderId="12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12" fillId="4" borderId="16" xfId="0" applyFont="1" applyFill="1" applyBorder="1" applyAlignment="1" applyProtection="1">
      <alignment horizontal="left" vertical="center"/>
    </xf>
    <xf numFmtId="0" fontId="21" fillId="4" borderId="1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5" fillId="0" borderId="18" xfId="0" applyFont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0" fontId="7" fillId="4" borderId="5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vertical="top" wrapText="1"/>
    </xf>
    <xf numFmtId="0" fontId="13" fillId="0" borderId="21" xfId="0" applyFont="1" applyFill="1" applyBorder="1" applyAlignment="1" applyProtection="1">
      <alignment vertical="top" wrapText="1"/>
    </xf>
    <xf numFmtId="0" fontId="13" fillId="0" borderId="22" xfId="0" applyFont="1" applyFill="1" applyBorder="1" applyAlignment="1" applyProtection="1">
      <alignment vertical="top" wrapText="1"/>
    </xf>
    <xf numFmtId="0" fontId="9" fillId="4" borderId="1" xfId="0" applyFont="1" applyFill="1" applyBorder="1" applyAlignment="1" applyProtection="1">
      <alignment horizontal="center" vertical="top" wrapText="1"/>
    </xf>
    <xf numFmtId="0" fontId="9" fillId="4" borderId="2" xfId="0" applyFont="1" applyFill="1" applyBorder="1" applyAlignment="1" applyProtection="1">
      <alignment horizontal="center" vertical="top" wrapText="1"/>
    </xf>
    <xf numFmtId="0" fontId="9" fillId="4" borderId="24" xfId="0" applyFont="1" applyFill="1" applyBorder="1" applyAlignment="1" applyProtection="1">
      <alignment horizontal="center" vertical="top" wrapText="1"/>
    </xf>
    <xf numFmtId="2" fontId="9" fillId="4" borderId="25" xfId="0" applyNumberFormat="1" applyFont="1" applyFill="1" applyBorder="1" applyAlignment="1" applyProtection="1">
      <alignment horizontal="center" wrapText="1"/>
    </xf>
    <xf numFmtId="0" fontId="13" fillId="0" borderId="26" xfId="0" applyFont="1" applyBorder="1" applyAlignment="1" applyProtection="1">
      <alignment horizontal="center" wrapText="1"/>
    </xf>
    <xf numFmtId="0" fontId="2" fillId="4" borderId="27" xfId="0" applyFont="1" applyFill="1" applyBorder="1" applyAlignment="1" applyProtection="1">
      <alignment horizontal="center" vertical="center" textRotation="90" wrapText="1"/>
    </xf>
    <xf numFmtId="0" fontId="24" fillId="4" borderId="35" xfId="0" applyFont="1" applyFill="1" applyBorder="1" applyAlignment="1" applyProtection="1">
      <alignment horizontal="center" vertical="center"/>
    </xf>
    <xf numFmtId="0" fontId="13" fillId="4" borderId="35" xfId="0" applyFont="1" applyFill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right" vertical="top" wrapText="1"/>
    </xf>
    <xf numFmtId="0" fontId="8" fillId="0" borderId="21" xfId="0" applyFont="1" applyBorder="1" applyAlignment="1" applyProtection="1">
      <alignment horizontal="right" vertical="top" wrapText="1"/>
    </xf>
    <xf numFmtId="0" fontId="9" fillId="4" borderId="28" xfId="0" applyFont="1" applyFill="1" applyBorder="1" applyAlignment="1" applyProtection="1">
      <alignment horizontal="center" vertical="center" textRotation="90" wrapText="1"/>
    </xf>
    <xf numFmtId="0" fontId="13" fillId="4" borderId="36" xfId="0" applyFont="1" applyFill="1" applyBorder="1" applyAlignment="1" applyProtection="1">
      <alignment horizontal="center" vertical="center"/>
    </xf>
    <xf numFmtId="0" fontId="9" fillId="4" borderId="29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44" fontId="7" fillId="6" borderId="20" xfId="1" applyFont="1" applyFill="1" applyBorder="1" applyAlignment="1" applyProtection="1">
      <alignment horizontal="left" vertical="center"/>
    </xf>
    <xf numFmtId="0" fontId="16" fillId="4" borderId="81" xfId="0" applyFont="1" applyFill="1" applyBorder="1" applyAlignment="1" applyProtection="1">
      <alignment horizontal="left" wrapText="1"/>
    </xf>
    <xf numFmtId="0" fontId="16" fillId="4" borderId="82" xfId="0" applyFont="1" applyFill="1" applyBorder="1" applyAlignment="1" applyProtection="1">
      <alignment horizontal="left" wrapText="1"/>
    </xf>
    <xf numFmtId="0" fontId="16" fillId="4" borderId="86" xfId="0" applyFont="1" applyFill="1" applyBorder="1" applyAlignment="1" applyProtection="1">
      <alignment horizontal="left" wrapText="1"/>
    </xf>
    <xf numFmtId="0" fontId="9" fillId="4" borderId="31" xfId="0" applyFont="1" applyFill="1" applyBorder="1" applyAlignment="1" applyProtection="1">
      <alignment horizontal="center"/>
    </xf>
    <xf numFmtId="0" fontId="9" fillId="4" borderId="32" xfId="0" applyFont="1" applyFill="1" applyBorder="1" applyAlignment="1" applyProtection="1">
      <alignment horizontal="center"/>
    </xf>
    <xf numFmtId="0" fontId="16" fillId="4" borderId="80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85" xfId="0" applyFont="1" applyFill="1" applyBorder="1" applyAlignment="1" applyProtection="1">
      <alignment horizontal="left" vertical="top" wrapText="1"/>
    </xf>
    <xf numFmtId="0" fontId="16" fillId="4" borderId="80" xfId="0" applyFont="1" applyFill="1" applyBorder="1" applyAlignment="1" applyProtection="1">
      <alignment horizontal="left" wrapText="1"/>
    </xf>
    <xf numFmtId="0" fontId="16" fillId="4" borderId="0" xfId="0" applyFont="1" applyFill="1" applyBorder="1" applyAlignment="1" applyProtection="1">
      <alignment horizontal="left" wrapText="1"/>
    </xf>
    <xf numFmtId="0" fontId="16" fillId="4" borderId="85" xfId="0" applyFont="1" applyFill="1" applyBorder="1" applyAlignment="1" applyProtection="1">
      <alignment horizontal="left" wrapText="1"/>
    </xf>
    <xf numFmtId="0" fontId="12" fillId="0" borderId="0" xfId="0" applyFont="1" applyBorder="1"/>
    <xf numFmtId="0" fontId="12" fillId="0" borderId="18" xfId="0" applyFont="1" applyBorder="1"/>
    <xf numFmtId="0" fontId="12" fillId="0" borderId="0" xfId="0" applyFont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18" xfId="0" applyFont="1" applyFill="1" applyBorder="1" applyProtection="1">
      <protection locked="0"/>
    </xf>
    <xf numFmtId="0" fontId="9" fillId="4" borderId="31" xfId="0" applyFont="1" applyFill="1" applyBorder="1" applyAlignment="1" applyProtection="1">
      <alignment horizontal="center" wrapText="1"/>
    </xf>
    <xf numFmtId="49" fontId="3" fillId="7" borderId="6" xfId="0" applyNumberFormat="1" applyFont="1" applyFill="1" applyBorder="1" applyAlignment="1" applyProtection="1">
      <alignment horizontal="left" vertical="center"/>
      <protection locked="0"/>
    </xf>
    <xf numFmtId="0" fontId="10" fillId="7" borderId="6" xfId="0" applyFont="1" applyFill="1" applyBorder="1" applyAlignment="1" applyProtection="1">
      <alignment horizontal="left" vertical="center"/>
      <protection locked="0"/>
    </xf>
    <xf numFmtId="0" fontId="10" fillId="7" borderId="69" xfId="0" applyFont="1" applyFill="1" applyBorder="1" applyAlignment="1" applyProtection="1">
      <alignment vertical="center"/>
      <protection locked="0"/>
    </xf>
    <xf numFmtId="14" fontId="3" fillId="7" borderId="8" xfId="0" applyNumberFormat="1" applyFont="1" applyFill="1" applyBorder="1" applyAlignment="1" applyProtection="1">
      <alignment horizontal="left" vertical="center"/>
      <protection locked="0"/>
    </xf>
    <xf numFmtId="0" fontId="10" fillId="7" borderId="8" xfId="0" applyFont="1" applyFill="1" applyBorder="1" applyAlignment="1" applyProtection="1">
      <alignment horizontal="left" vertical="center"/>
      <protection locked="0"/>
    </xf>
    <xf numFmtId="0" fontId="10" fillId="7" borderId="14" xfId="0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0" fontId="12" fillId="7" borderId="8" xfId="0" applyFont="1" applyFill="1" applyBorder="1" applyAlignment="1" applyProtection="1">
      <alignment vertical="center"/>
      <protection locked="0"/>
    </xf>
    <xf numFmtId="0" fontId="12" fillId="7" borderId="14" xfId="0" applyFont="1" applyFill="1" applyBorder="1" applyAlignment="1" applyProtection="1">
      <alignment vertical="center"/>
      <protection locked="0"/>
    </xf>
    <xf numFmtId="0" fontId="3" fillId="7" borderId="9" xfId="0" applyFont="1" applyFill="1" applyBorder="1" applyAlignment="1" applyProtection="1">
      <alignment horizontal="right" vertical="center"/>
      <protection locked="0"/>
    </xf>
    <xf numFmtId="49" fontId="7" fillId="7" borderId="8" xfId="0" applyNumberFormat="1" applyFont="1" applyFill="1" applyBorder="1" applyAlignment="1" applyProtection="1">
      <alignment horizontal="center" vertical="center"/>
      <protection locked="0"/>
    </xf>
    <xf numFmtId="49" fontId="3" fillId="7" borderId="8" xfId="0" applyNumberFormat="1" applyFont="1" applyFill="1" applyBorder="1" applyAlignment="1" applyProtection="1">
      <alignment horizontal="center" vertical="center"/>
      <protection locked="0"/>
    </xf>
    <xf numFmtId="49" fontId="3" fillId="7" borderId="14" xfId="0" applyNumberFormat="1" applyFont="1" applyFill="1" applyBorder="1" applyAlignment="1" applyProtection="1">
      <alignment horizontal="center" vertical="center"/>
      <protection locked="0"/>
    </xf>
    <xf numFmtId="0" fontId="12" fillId="7" borderId="27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49" fontId="4" fillId="7" borderId="14" xfId="0" applyNumberFormat="1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left" vertical="center"/>
      <protection locked="0"/>
    </xf>
    <xf numFmtId="0" fontId="3" fillId="7" borderId="14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vertical="center"/>
      <protection locked="0"/>
    </xf>
    <xf numFmtId="164" fontId="4" fillId="7" borderId="43" xfId="1" applyNumberFormat="1" applyFont="1" applyFill="1" applyBorder="1" applyAlignment="1" applyProtection="1">
      <alignment horizontal="right" vertical="center"/>
      <protection locked="0"/>
    </xf>
    <xf numFmtId="165" fontId="4" fillId="7" borderId="44" xfId="1" applyNumberFormat="1" applyFont="1" applyFill="1" applyBorder="1" applyAlignment="1" applyProtection="1">
      <alignment horizontal="center" vertical="center"/>
      <protection locked="0"/>
    </xf>
    <xf numFmtId="164" fontId="4" fillId="7" borderId="52" xfId="1" applyNumberFormat="1" applyFont="1" applyFill="1" applyBorder="1" applyAlignment="1" applyProtection="1">
      <alignment horizontal="right" vertical="center"/>
      <protection locked="0"/>
    </xf>
    <xf numFmtId="165" fontId="4" fillId="7" borderId="53" xfId="1" applyNumberFormat="1" applyFont="1" applyFill="1" applyBorder="1" applyAlignment="1" applyProtection="1">
      <alignment horizontal="center" vertical="center"/>
      <protection locked="0"/>
    </xf>
    <xf numFmtId="164" fontId="4" fillId="7" borderId="49" xfId="1" applyNumberFormat="1" applyFont="1" applyFill="1" applyBorder="1" applyAlignment="1" applyProtection="1">
      <alignment horizontal="right" vertical="center"/>
      <protection locked="0"/>
    </xf>
    <xf numFmtId="164" fontId="4" fillId="7" borderId="60" xfId="1" applyNumberFormat="1" applyFont="1" applyFill="1" applyBorder="1" applyAlignment="1" applyProtection="1">
      <alignment horizontal="right" vertical="center"/>
      <protection locked="0"/>
    </xf>
    <xf numFmtId="165" fontId="4" fillId="7" borderId="61" xfId="1" applyNumberFormat="1" applyFont="1" applyFill="1" applyBorder="1" applyAlignment="1" applyProtection="1">
      <alignment horizontal="center" vertical="center"/>
      <protection locked="0"/>
    </xf>
    <xf numFmtId="164" fontId="4" fillId="7" borderId="56" xfId="1" applyNumberFormat="1" applyFont="1" applyFill="1" applyBorder="1" applyAlignment="1" applyProtection="1">
      <alignment horizontal="right" vertical="center"/>
      <protection locked="0"/>
    </xf>
    <xf numFmtId="164" fontId="4" fillId="7" borderId="45" xfId="1" applyNumberFormat="1" applyFont="1" applyFill="1" applyBorder="1" applyAlignment="1" applyProtection="1">
      <alignment horizontal="right" vertical="center"/>
      <protection locked="0"/>
    </xf>
    <xf numFmtId="164" fontId="4" fillId="7" borderId="62" xfId="1" applyNumberFormat="1" applyFont="1" applyFill="1" applyBorder="1" applyAlignment="1" applyProtection="1">
      <alignment horizontal="right" vertical="center"/>
      <protection locked="0"/>
    </xf>
    <xf numFmtId="44" fontId="7" fillId="6" borderId="21" xfId="1" applyFont="1" applyFill="1" applyBorder="1" applyAlignment="1" applyProtection="1">
      <alignment horizontal="left" vertical="center"/>
    </xf>
    <xf numFmtId="0" fontId="10" fillId="4" borderId="94" xfId="0" applyFont="1" applyFill="1" applyBorder="1" applyAlignment="1" applyProtection="1">
      <alignment vertical="center"/>
    </xf>
    <xf numFmtId="0" fontId="9" fillId="7" borderId="39" xfId="0" applyFont="1" applyFill="1" applyBorder="1" applyAlignment="1" applyProtection="1">
      <alignment horizontal="left" vertical="center" wrapText="1"/>
      <protection locked="0"/>
    </xf>
    <xf numFmtId="0" fontId="9" fillId="7" borderId="39" xfId="0" applyFont="1" applyFill="1" applyBorder="1" applyAlignment="1" applyProtection="1">
      <alignment horizontal="left" vertical="center"/>
      <protection locked="0"/>
    </xf>
    <xf numFmtId="0" fontId="9" fillId="7" borderId="40" xfId="0" applyFont="1" applyFill="1" applyBorder="1" applyAlignment="1" applyProtection="1">
      <alignment horizontal="left" vertical="center"/>
      <protection locked="0"/>
    </xf>
    <xf numFmtId="14" fontId="9" fillId="7" borderId="37" xfId="0" applyNumberFormat="1" applyFont="1" applyFill="1" applyBorder="1" applyAlignment="1" applyProtection="1">
      <alignment horizontal="left" vertical="center"/>
      <protection locked="0"/>
    </xf>
    <xf numFmtId="14" fontId="9" fillId="7" borderId="38" xfId="0" applyNumberFormat="1" applyFont="1" applyFill="1" applyBorder="1" applyAlignment="1" applyProtection="1">
      <alignment horizontal="left" vertical="center"/>
      <protection locked="0"/>
    </xf>
    <xf numFmtId="1" fontId="9" fillId="7" borderId="41" xfId="0" applyNumberFormat="1" applyFont="1" applyFill="1" applyBorder="1" applyAlignment="1" applyProtection="1">
      <alignment horizontal="center" vertical="center"/>
      <protection locked="0"/>
    </xf>
    <xf numFmtId="14" fontId="9" fillId="7" borderId="47" xfId="0" applyNumberFormat="1" applyFont="1" applyFill="1" applyBorder="1" applyAlignment="1" applyProtection="1">
      <alignment horizontal="left" vertical="center"/>
      <protection locked="0"/>
    </xf>
    <xf numFmtId="14" fontId="9" fillId="7" borderId="48" xfId="0" applyNumberFormat="1" applyFont="1" applyFill="1" applyBorder="1" applyAlignment="1" applyProtection="1">
      <alignment horizontal="left" vertical="center"/>
      <protection locked="0"/>
    </xf>
    <xf numFmtId="0" fontId="9" fillId="7" borderId="49" xfId="0" applyFont="1" applyFill="1" applyBorder="1" applyAlignment="1" applyProtection="1">
      <alignment horizontal="left" vertical="center"/>
      <protection locked="0"/>
    </xf>
    <xf numFmtId="0" fontId="9" fillId="7" borderId="50" xfId="0" applyFont="1" applyFill="1" applyBorder="1" applyAlignment="1" applyProtection="1">
      <alignment horizontal="left" vertical="center"/>
      <protection locked="0"/>
    </xf>
    <xf numFmtId="0" fontId="9" fillId="7" borderId="87" xfId="0" applyFont="1" applyFill="1" applyBorder="1" applyAlignment="1" applyProtection="1">
      <alignment horizontal="left" vertical="center"/>
      <protection locked="0"/>
    </xf>
    <xf numFmtId="0" fontId="9" fillId="7" borderId="88" xfId="0" applyFont="1" applyFill="1" applyBorder="1" applyAlignment="1" applyProtection="1">
      <alignment horizontal="left" vertical="center"/>
      <protection locked="0"/>
    </xf>
    <xf numFmtId="0" fontId="9" fillId="7" borderId="89" xfId="0" applyFont="1" applyFill="1" applyBorder="1" applyAlignment="1" applyProtection="1">
      <alignment horizontal="left" vertical="center"/>
      <protection locked="0"/>
    </xf>
    <xf numFmtId="0" fontId="9" fillId="7" borderId="87" xfId="0" applyFont="1" applyFill="1" applyBorder="1" applyAlignment="1" applyProtection="1">
      <alignment horizontal="center" vertical="center"/>
      <protection locked="0"/>
    </xf>
    <xf numFmtId="0" fontId="9" fillId="7" borderId="88" xfId="0" applyFont="1" applyFill="1" applyBorder="1" applyAlignment="1" applyProtection="1">
      <alignment horizontal="center" vertical="center"/>
      <protection locked="0"/>
    </xf>
    <xf numFmtId="0" fontId="9" fillId="7" borderId="89" xfId="0" applyFont="1" applyFill="1" applyBorder="1" applyAlignment="1" applyProtection="1">
      <alignment horizontal="center" vertical="center"/>
      <protection locked="0"/>
    </xf>
    <xf numFmtId="14" fontId="9" fillId="7" borderId="54" xfId="0" applyNumberFormat="1" applyFont="1" applyFill="1" applyBorder="1" applyAlignment="1" applyProtection="1">
      <alignment horizontal="left" vertical="center"/>
      <protection locked="0"/>
    </xf>
    <xf numFmtId="14" fontId="9" fillId="7" borderId="55" xfId="0" applyNumberFormat="1" applyFont="1" applyFill="1" applyBorder="1" applyAlignment="1" applyProtection="1">
      <alignment horizontal="left" vertical="center"/>
      <protection locked="0"/>
    </xf>
    <xf numFmtId="0" fontId="9" fillId="7" borderId="56" xfId="0" applyFont="1" applyFill="1" applyBorder="1" applyAlignment="1" applyProtection="1">
      <alignment horizontal="left" vertical="center"/>
      <protection locked="0"/>
    </xf>
    <xf numFmtId="0" fontId="9" fillId="7" borderId="57" xfId="0" applyFont="1" applyFill="1" applyBorder="1" applyAlignment="1" applyProtection="1">
      <alignment horizontal="left" vertical="center"/>
      <protection locked="0"/>
    </xf>
    <xf numFmtId="1" fontId="9" fillId="7" borderId="58" xfId="0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99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97036</xdr:colOff>
      <xdr:row>0</xdr:row>
      <xdr:rowOff>0</xdr:rowOff>
    </xdr:from>
    <xdr:to>
      <xdr:col>13</xdr:col>
      <xdr:colOff>362065</xdr:colOff>
      <xdr:row>2</xdr:row>
      <xdr:rowOff>8809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0D84DBA-E0D4-4412-95E2-B6B1D28B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54" y="0"/>
          <a:ext cx="265029" cy="356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759F-49C2-4AB9-B8E9-F8EBA7E95ABB}">
  <dimension ref="A1:N52"/>
  <sheetViews>
    <sheetView tabSelected="1" view="pageLayout" topLeftCell="A14" zoomScaleNormal="68" workbookViewId="0">
      <selection activeCell="C17" sqref="A17:F17"/>
    </sheetView>
  </sheetViews>
  <sheetFormatPr baseColWidth="10" defaultColWidth="11.09765625" defaultRowHeight="11.55" x14ac:dyDescent="0.2"/>
  <cols>
    <col min="1" max="2" width="8.09765625" style="2" customWidth="1"/>
    <col min="3" max="9" width="6.69921875" style="2" customWidth="1"/>
    <col min="10" max="10" width="5" style="2" customWidth="1"/>
    <col min="11" max="11" width="7.3984375" style="2" customWidth="1"/>
    <col min="12" max="12" width="7.796875" style="2" customWidth="1"/>
    <col min="13" max="13" width="6.69921875" style="2" customWidth="1"/>
    <col min="14" max="14" width="8.8984375" style="2" customWidth="1"/>
    <col min="15" max="16384" width="11.09765625" style="2"/>
  </cols>
  <sheetData>
    <row r="1" spans="1:14" ht="17.850000000000001" x14ac:dyDescent="0.25">
      <c r="A1" s="34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 t="s">
        <v>61</v>
      </c>
      <c r="M1" s="35"/>
      <c r="N1" s="37"/>
    </row>
    <row r="2" spans="1:14" s="20" customFormat="1" ht="9.25" x14ac:dyDescent="0.2">
      <c r="A2" s="38" t="s">
        <v>0</v>
      </c>
      <c r="B2" s="39"/>
      <c r="C2" s="39"/>
      <c r="D2" s="39"/>
      <c r="E2" s="39"/>
      <c r="F2" s="40"/>
      <c r="G2" s="40"/>
      <c r="H2" s="40"/>
      <c r="I2" s="40"/>
      <c r="J2" s="40"/>
      <c r="K2" s="40"/>
      <c r="L2" s="39"/>
      <c r="M2" s="40"/>
      <c r="N2" s="41"/>
    </row>
    <row r="3" spans="1:14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ht="24.2" customHeight="1" x14ac:dyDescent="0.2">
      <c r="A4" s="143" t="s">
        <v>1</v>
      </c>
      <c r="B4" s="144"/>
      <c r="C4" s="182"/>
      <c r="D4" s="183"/>
      <c r="E4" s="183"/>
      <c r="F4" s="184"/>
      <c r="G4" s="127" t="s">
        <v>46</v>
      </c>
      <c r="H4" s="128"/>
      <c r="I4" s="128"/>
      <c r="J4" s="128"/>
      <c r="K4" s="195"/>
      <c r="L4" s="21"/>
      <c r="M4" s="21"/>
      <c r="N4" s="22"/>
    </row>
    <row r="5" spans="1:14" ht="17.3" customHeight="1" x14ac:dyDescent="0.2">
      <c r="A5" s="145" t="s">
        <v>2</v>
      </c>
      <c r="B5" s="146"/>
      <c r="C5" s="185"/>
      <c r="D5" s="186"/>
      <c r="E5" s="186"/>
      <c r="F5" s="187"/>
      <c r="G5" s="115"/>
      <c r="H5" s="116"/>
      <c r="I5" s="117"/>
      <c r="J5" s="117"/>
      <c r="K5" s="196"/>
      <c r="L5" s="24"/>
      <c r="M5" s="24"/>
      <c r="N5" s="23"/>
    </row>
    <row r="6" spans="1:14" ht="17.3" customHeight="1" x14ac:dyDescent="0.2">
      <c r="A6" s="145" t="s">
        <v>3</v>
      </c>
      <c r="B6" s="146"/>
      <c r="C6" s="188"/>
      <c r="D6" s="189"/>
      <c r="E6" s="189"/>
      <c r="F6" s="190"/>
      <c r="G6" s="118"/>
      <c r="H6" s="119"/>
      <c r="I6" s="120"/>
      <c r="J6" s="120"/>
      <c r="K6" s="25"/>
      <c r="L6" s="25"/>
      <c r="M6" s="25"/>
      <c r="N6" s="26"/>
    </row>
    <row r="7" spans="1:14" ht="17.3" customHeight="1" x14ac:dyDescent="0.2">
      <c r="A7" s="131"/>
      <c r="B7" s="132"/>
      <c r="C7" s="191"/>
      <c r="D7" s="30" t="s">
        <v>4</v>
      </c>
      <c r="E7" s="3"/>
      <c r="F7" s="3"/>
      <c r="G7" s="3"/>
      <c r="H7" s="3"/>
      <c r="I7" s="3"/>
      <c r="J7" s="4"/>
      <c r="K7" s="4"/>
      <c r="L7" s="4"/>
      <c r="M7" s="4"/>
      <c r="N7" s="5"/>
    </row>
    <row r="8" spans="1:14" ht="17.3" customHeight="1" x14ac:dyDescent="0.2">
      <c r="A8" s="133" t="s">
        <v>5</v>
      </c>
      <c r="B8" s="134"/>
      <c r="C8" s="192"/>
      <c r="D8" s="192"/>
      <c r="E8" s="193"/>
      <c r="F8" s="193"/>
      <c r="G8" s="193"/>
      <c r="H8" s="194"/>
      <c r="I8" s="29" t="s">
        <v>6</v>
      </c>
      <c r="J8" s="27"/>
      <c r="K8" s="27"/>
      <c r="L8" s="27"/>
      <c r="M8" s="27"/>
      <c r="N8" s="28"/>
    </row>
    <row r="9" spans="1:14" ht="17.3" customHeight="1" x14ac:dyDescent="0.2">
      <c r="A9" s="135"/>
      <c r="B9" s="136"/>
      <c r="C9" s="32" t="s">
        <v>7</v>
      </c>
      <c r="D9" s="32" t="s">
        <v>8</v>
      </c>
      <c r="E9" s="33" t="s">
        <v>9</v>
      </c>
      <c r="F9" s="33" t="s">
        <v>10</v>
      </c>
      <c r="G9" s="33" t="s">
        <v>11</v>
      </c>
      <c r="H9" s="33" t="s">
        <v>39</v>
      </c>
      <c r="I9" s="137" t="s">
        <v>12</v>
      </c>
      <c r="J9" s="138"/>
      <c r="K9" s="138"/>
      <c r="L9" s="138"/>
      <c r="M9" s="138"/>
      <c r="N9" s="139"/>
    </row>
    <row r="10" spans="1:14" ht="17.3" customHeight="1" x14ac:dyDescent="0.2">
      <c r="A10" s="133" t="s">
        <v>13</v>
      </c>
      <c r="B10" s="134"/>
      <c r="C10" s="197"/>
      <c r="D10" s="198"/>
      <c r="E10" s="199"/>
      <c r="F10" s="1" t="s">
        <v>14</v>
      </c>
      <c r="G10" s="200"/>
      <c r="H10" s="201"/>
      <c r="I10" s="140"/>
      <c r="J10" s="141"/>
      <c r="K10" s="141"/>
      <c r="L10" s="141"/>
      <c r="M10" s="141"/>
      <c r="N10" s="142"/>
    </row>
    <row r="11" spans="1:14" s="17" customFormat="1" ht="42.05" customHeight="1" x14ac:dyDescent="0.2">
      <c r="A11" s="147" t="s">
        <v>51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9"/>
    </row>
    <row r="12" spans="1:14" ht="18.45" customHeight="1" x14ac:dyDescent="0.2">
      <c r="A12" s="158" t="s">
        <v>15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25"/>
      <c r="M12" s="125"/>
      <c r="N12" s="126"/>
    </row>
    <row r="13" spans="1:14" ht="18.45" customHeight="1" x14ac:dyDescent="0.2">
      <c r="A13" s="158" t="s">
        <v>45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25"/>
      <c r="M13" s="125"/>
      <c r="N13" s="126"/>
    </row>
    <row r="14" spans="1:14" x14ac:dyDescent="0.2">
      <c r="A14" s="45"/>
      <c r="B14" s="46"/>
      <c r="C14" s="46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8"/>
    </row>
    <row r="15" spans="1:14" s="17" customFormat="1" ht="23.05" customHeight="1" x14ac:dyDescent="0.2">
      <c r="A15" s="150"/>
      <c r="B15" s="151"/>
      <c r="C15" s="151"/>
      <c r="D15" s="151"/>
      <c r="E15" s="151"/>
      <c r="F15" s="152"/>
      <c r="G15" s="153" t="s">
        <v>16</v>
      </c>
      <c r="H15" s="154"/>
      <c r="I15" s="129" t="s">
        <v>49</v>
      </c>
      <c r="J15" s="129" t="s">
        <v>48</v>
      </c>
      <c r="K15" s="155" t="s">
        <v>65</v>
      </c>
      <c r="L15" s="129" t="s">
        <v>62</v>
      </c>
      <c r="M15" s="129" t="s">
        <v>50</v>
      </c>
      <c r="N15" s="160" t="s">
        <v>47</v>
      </c>
    </row>
    <row r="16" spans="1:14" s="17" customFormat="1" ht="23.05" customHeight="1" x14ac:dyDescent="0.2">
      <c r="A16" s="162" t="s">
        <v>17</v>
      </c>
      <c r="B16" s="163"/>
      <c r="C16" s="181" t="s">
        <v>67</v>
      </c>
      <c r="D16" s="168"/>
      <c r="E16" s="168"/>
      <c r="F16" s="169"/>
      <c r="G16" s="18" t="s">
        <v>18</v>
      </c>
      <c r="H16" s="19">
        <v>0.3</v>
      </c>
      <c r="I16" s="130"/>
      <c r="J16" s="130"/>
      <c r="K16" s="156"/>
      <c r="L16" s="157"/>
      <c r="M16" s="130"/>
      <c r="N16" s="161"/>
    </row>
    <row r="17" spans="1:14" ht="17.850000000000001" customHeight="1" x14ac:dyDescent="0.2">
      <c r="A17" s="217"/>
      <c r="B17" s="218"/>
      <c r="C17" s="214"/>
      <c r="D17" s="215"/>
      <c r="E17" s="215"/>
      <c r="F17" s="216"/>
      <c r="G17" s="219"/>
      <c r="H17" s="6">
        <f>SUM(G17*$H$16)</f>
        <v>0</v>
      </c>
      <c r="I17" s="202"/>
      <c r="J17" s="203"/>
      <c r="K17" s="202"/>
      <c r="L17" s="121">
        <f>J17*K17</f>
        <v>0</v>
      </c>
      <c r="M17" s="210"/>
      <c r="N17" s="7">
        <f>H17+I17+L17+M17</f>
        <v>0</v>
      </c>
    </row>
    <row r="18" spans="1:14" ht="17.850000000000001" customHeight="1" x14ac:dyDescent="0.2">
      <c r="A18" s="220"/>
      <c r="B18" s="221"/>
      <c r="C18" s="222"/>
      <c r="D18" s="222"/>
      <c r="E18" s="222"/>
      <c r="F18" s="223"/>
      <c r="G18" s="219"/>
      <c r="H18" s="8">
        <f>SUM(G18*$H$16)</f>
        <v>0</v>
      </c>
      <c r="I18" s="204"/>
      <c r="J18" s="205"/>
      <c r="K18" s="206"/>
      <c r="L18" s="121">
        <f t="shared" ref="L18:L26" si="0">J18*K18</f>
        <v>0</v>
      </c>
      <c r="M18" s="210"/>
      <c r="N18" s="7">
        <f t="shared" ref="N18:N26" si="1">H18+I18+L18+M18</f>
        <v>0</v>
      </c>
    </row>
    <row r="19" spans="1:14" ht="17.850000000000001" customHeight="1" x14ac:dyDescent="0.2">
      <c r="A19" s="220"/>
      <c r="B19" s="221"/>
      <c r="C19" s="224"/>
      <c r="D19" s="225"/>
      <c r="E19" s="225"/>
      <c r="F19" s="226"/>
      <c r="G19" s="219"/>
      <c r="H19" s="8">
        <f t="shared" ref="H19:H20" si="2">SUM(G19*$H$16)</f>
        <v>0</v>
      </c>
      <c r="I19" s="204"/>
      <c r="J19" s="205"/>
      <c r="K19" s="206"/>
      <c r="L19" s="121">
        <f t="shared" si="0"/>
        <v>0</v>
      </c>
      <c r="M19" s="210"/>
      <c r="N19" s="7">
        <f t="shared" si="1"/>
        <v>0</v>
      </c>
    </row>
    <row r="20" spans="1:14" ht="17.850000000000001" customHeight="1" x14ac:dyDescent="0.2">
      <c r="A20" s="220"/>
      <c r="B20" s="221"/>
      <c r="C20" s="227"/>
      <c r="D20" s="228"/>
      <c r="E20" s="228"/>
      <c r="F20" s="229"/>
      <c r="G20" s="219"/>
      <c r="H20" s="8">
        <f t="shared" si="2"/>
        <v>0</v>
      </c>
      <c r="I20" s="204"/>
      <c r="J20" s="205"/>
      <c r="K20" s="206"/>
      <c r="L20" s="121">
        <f t="shared" si="0"/>
        <v>0</v>
      </c>
      <c r="M20" s="210"/>
      <c r="N20" s="7">
        <f t="shared" si="1"/>
        <v>0</v>
      </c>
    </row>
    <row r="21" spans="1:14" ht="17.850000000000001" customHeight="1" x14ac:dyDescent="0.2">
      <c r="A21" s="217"/>
      <c r="B21" s="218"/>
      <c r="C21" s="222"/>
      <c r="D21" s="222"/>
      <c r="E21" s="222"/>
      <c r="F21" s="223"/>
      <c r="G21" s="219"/>
      <c r="H21" s="8">
        <f>SUM(G21*$H$16)</f>
        <v>0</v>
      </c>
      <c r="I21" s="204"/>
      <c r="J21" s="205"/>
      <c r="K21" s="206"/>
      <c r="L21" s="121">
        <f t="shared" si="0"/>
        <v>0</v>
      </c>
      <c r="M21" s="210"/>
      <c r="N21" s="7">
        <f t="shared" si="1"/>
        <v>0</v>
      </c>
    </row>
    <row r="22" spans="1:14" ht="17.850000000000001" customHeight="1" x14ac:dyDescent="0.2">
      <c r="A22" s="217"/>
      <c r="B22" s="218"/>
      <c r="C22" s="222"/>
      <c r="D22" s="222"/>
      <c r="E22" s="222"/>
      <c r="F22" s="223"/>
      <c r="G22" s="219"/>
      <c r="H22" s="8">
        <f>SUM(G22*$H$16)</f>
        <v>0</v>
      </c>
      <c r="I22" s="204"/>
      <c r="J22" s="205"/>
      <c r="K22" s="206"/>
      <c r="L22" s="121">
        <f t="shared" si="0"/>
        <v>0</v>
      </c>
      <c r="M22" s="210"/>
      <c r="N22" s="7">
        <f t="shared" si="1"/>
        <v>0</v>
      </c>
    </row>
    <row r="23" spans="1:14" ht="17.850000000000001" customHeight="1" x14ac:dyDescent="0.2">
      <c r="A23" s="220"/>
      <c r="B23" s="221"/>
      <c r="C23" s="224"/>
      <c r="D23" s="225"/>
      <c r="E23" s="225"/>
      <c r="F23" s="226"/>
      <c r="G23" s="219"/>
      <c r="H23" s="8">
        <f t="shared" ref="H23:H24" si="3">SUM(G23*$H$16)</f>
        <v>0</v>
      </c>
      <c r="I23" s="204"/>
      <c r="J23" s="205"/>
      <c r="K23" s="206"/>
      <c r="L23" s="121">
        <f t="shared" si="0"/>
        <v>0</v>
      </c>
      <c r="M23" s="210"/>
      <c r="N23" s="7">
        <f t="shared" si="1"/>
        <v>0</v>
      </c>
    </row>
    <row r="24" spans="1:14" ht="17.850000000000001" customHeight="1" x14ac:dyDescent="0.2">
      <c r="A24" s="220"/>
      <c r="B24" s="221"/>
      <c r="C24" s="227"/>
      <c r="D24" s="228"/>
      <c r="E24" s="228"/>
      <c r="F24" s="229"/>
      <c r="G24" s="219"/>
      <c r="H24" s="8">
        <f t="shared" si="3"/>
        <v>0</v>
      </c>
      <c r="I24" s="204"/>
      <c r="J24" s="205"/>
      <c r="K24" s="206"/>
      <c r="L24" s="121">
        <f t="shared" si="0"/>
        <v>0</v>
      </c>
      <c r="M24" s="210"/>
      <c r="N24" s="7">
        <f t="shared" si="1"/>
        <v>0</v>
      </c>
    </row>
    <row r="25" spans="1:14" ht="17.850000000000001" customHeight="1" x14ac:dyDescent="0.2">
      <c r="A25" s="217"/>
      <c r="B25" s="218"/>
      <c r="C25" s="222"/>
      <c r="D25" s="222"/>
      <c r="E25" s="222"/>
      <c r="F25" s="223"/>
      <c r="G25" s="219"/>
      <c r="H25" s="8">
        <f>SUM(G25*$H$16)</f>
        <v>0</v>
      </c>
      <c r="I25" s="204"/>
      <c r="J25" s="205"/>
      <c r="K25" s="206"/>
      <c r="L25" s="121">
        <f t="shared" si="0"/>
        <v>0</v>
      </c>
      <c r="M25" s="210"/>
      <c r="N25" s="7">
        <f t="shared" si="1"/>
        <v>0</v>
      </c>
    </row>
    <row r="26" spans="1:14" ht="17.850000000000001" customHeight="1" x14ac:dyDescent="0.2">
      <c r="A26" s="230"/>
      <c r="B26" s="231"/>
      <c r="C26" s="232"/>
      <c r="D26" s="232"/>
      <c r="E26" s="232"/>
      <c r="F26" s="233"/>
      <c r="G26" s="234"/>
      <c r="H26" s="9">
        <f>SUM(G26*$H$16)</f>
        <v>0</v>
      </c>
      <c r="I26" s="207"/>
      <c r="J26" s="208"/>
      <c r="K26" s="209"/>
      <c r="L26" s="121">
        <f t="shared" si="0"/>
        <v>0</v>
      </c>
      <c r="M26" s="211"/>
      <c r="N26" s="7">
        <f t="shared" si="1"/>
        <v>0</v>
      </c>
    </row>
    <row r="27" spans="1:14" ht="14" customHeight="1" x14ac:dyDescent="0.2">
      <c r="A27" s="49"/>
      <c r="B27" s="49"/>
      <c r="C27" s="50"/>
      <c r="D27" s="51" t="s">
        <v>66</v>
      </c>
      <c r="E27" s="51"/>
      <c r="F27" s="52"/>
      <c r="G27" s="53">
        <f>SUM(G17:G26)</f>
        <v>0</v>
      </c>
      <c r="H27" s="10">
        <f>SUM(H17:H26)</f>
        <v>0</v>
      </c>
      <c r="I27" s="54"/>
      <c r="J27" s="55"/>
      <c r="K27" s="56"/>
      <c r="L27" s="55"/>
      <c r="M27" s="57"/>
      <c r="N27" s="58"/>
    </row>
    <row r="28" spans="1:14" ht="14" customHeight="1" x14ac:dyDescent="0.2">
      <c r="A28" s="59"/>
      <c r="B28" s="59"/>
      <c r="C28" s="60"/>
      <c r="D28" s="61" t="s">
        <v>19</v>
      </c>
      <c r="E28" s="61"/>
      <c r="F28" s="62"/>
      <c r="G28" s="63"/>
      <c r="H28" s="11"/>
      <c r="I28" s="64">
        <f>SUM(I17:I26)</f>
        <v>0</v>
      </c>
      <c r="J28" s="65"/>
      <c r="K28" s="66"/>
      <c r="L28" s="67"/>
      <c r="M28" s="68"/>
      <c r="N28" s="69"/>
    </row>
    <row r="29" spans="1:14" ht="14" customHeight="1" x14ac:dyDescent="0.2">
      <c r="A29" s="59"/>
      <c r="B29" s="59"/>
      <c r="C29" s="60"/>
      <c r="D29" s="70" t="s">
        <v>20</v>
      </c>
      <c r="E29" s="70"/>
      <c r="F29" s="71"/>
      <c r="G29" s="72"/>
      <c r="H29" s="12"/>
      <c r="I29" s="73"/>
      <c r="J29" s="73"/>
      <c r="K29" s="74"/>
      <c r="L29" s="64">
        <f>SUM(L17:L26)</f>
        <v>0</v>
      </c>
      <c r="M29" s="75"/>
      <c r="N29" s="69"/>
    </row>
    <row r="30" spans="1:14" ht="14" customHeight="1" x14ac:dyDescent="0.2">
      <c r="A30" s="76"/>
      <c r="B30" s="76"/>
      <c r="C30" s="60"/>
      <c r="D30" s="77" t="s">
        <v>21</v>
      </c>
      <c r="E30" s="77"/>
      <c r="F30" s="78"/>
      <c r="G30" s="79"/>
      <c r="H30" s="13"/>
      <c r="I30" s="80"/>
      <c r="J30" s="80"/>
      <c r="K30" s="81"/>
      <c r="L30" s="82"/>
      <c r="M30" s="64">
        <f>SUM(M17:M26)</f>
        <v>0</v>
      </c>
      <c r="N30" s="83"/>
    </row>
    <row r="31" spans="1:14" ht="14" customHeight="1" thickBot="1" x14ac:dyDescent="0.25">
      <c r="A31" s="84"/>
      <c r="B31" s="85"/>
      <c r="C31" s="86"/>
      <c r="D31" s="164" t="s">
        <v>22</v>
      </c>
      <c r="E31" s="212"/>
      <c r="F31" s="213"/>
      <c r="G31" s="49"/>
      <c r="H31" s="49"/>
      <c r="I31" s="49"/>
      <c r="J31" s="49"/>
      <c r="K31" s="49"/>
      <c r="L31" s="49"/>
      <c r="M31" s="87"/>
      <c r="N31" s="31">
        <f>SUM(N17:N26)</f>
        <v>0</v>
      </c>
    </row>
    <row r="32" spans="1:14" ht="15.55" customHeight="1" x14ac:dyDescent="0.2">
      <c r="A32" s="88" t="s">
        <v>42</v>
      </c>
      <c r="B32" s="89"/>
      <c r="C32" s="89"/>
      <c r="D32" s="89"/>
      <c r="E32" s="89"/>
      <c r="F32" s="89"/>
      <c r="G32" s="90"/>
      <c r="H32" s="88" t="s">
        <v>43</v>
      </c>
      <c r="I32" s="89"/>
      <c r="J32" s="89"/>
      <c r="K32" s="89"/>
      <c r="L32" s="89"/>
      <c r="M32" s="89"/>
      <c r="N32" s="91"/>
    </row>
    <row r="33" spans="1:14" s="20" customFormat="1" ht="9.25" x14ac:dyDescent="0.2">
      <c r="A33" s="92" t="s">
        <v>41</v>
      </c>
      <c r="B33" s="93"/>
      <c r="C33" s="93"/>
      <c r="D33" s="93"/>
      <c r="E33" s="93"/>
      <c r="F33" s="93"/>
      <c r="G33" s="94"/>
      <c r="H33" s="92" t="s">
        <v>40</v>
      </c>
      <c r="I33" s="93"/>
      <c r="J33" s="93"/>
      <c r="K33" s="93"/>
      <c r="L33" s="93"/>
      <c r="M33" s="93"/>
      <c r="N33" s="95"/>
    </row>
    <row r="34" spans="1:14" s="20" customFormat="1" ht="19.600000000000001" customHeight="1" thickBot="1" x14ac:dyDescent="0.25">
      <c r="A34" s="96"/>
      <c r="B34" s="97"/>
      <c r="C34" s="97"/>
      <c r="D34" s="97"/>
      <c r="E34" s="97"/>
      <c r="F34" s="97"/>
      <c r="G34" s="98"/>
      <c r="H34" s="165" t="s">
        <v>23</v>
      </c>
      <c r="I34" s="166"/>
      <c r="J34" s="166"/>
      <c r="K34" s="166"/>
      <c r="L34" s="166"/>
      <c r="M34" s="166"/>
      <c r="N34" s="167"/>
    </row>
    <row r="35" spans="1:14" s="20" customFormat="1" ht="9.25" x14ac:dyDescent="0.2">
      <c r="A35" s="88" t="s">
        <v>24</v>
      </c>
      <c r="B35" s="89"/>
      <c r="C35" s="89"/>
      <c r="D35" s="89"/>
      <c r="E35" s="89"/>
      <c r="F35" s="89"/>
      <c r="G35" s="99"/>
      <c r="H35" s="88" t="s">
        <v>25</v>
      </c>
      <c r="I35" s="89"/>
      <c r="J35" s="89"/>
      <c r="K35" s="89"/>
      <c r="L35" s="89"/>
      <c r="M35" s="89"/>
      <c r="N35" s="91"/>
    </row>
    <row r="36" spans="1:14" s="20" customFormat="1" ht="17.45" customHeight="1" x14ac:dyDescent="0.2">
      <c r="A36" s="92" t="s">
        <v>26</v>
      </c>
      <c r="B36" s="100"/>
      <c r="C36" s="100"/>
      <c r="D36" s="100"/>
      <c r="E36" s="101"/>
      <c r="F36" s="101">
        <v>30</v>
      </c>
      <c r="G36" s="100"/>
      <c r="H36" s="173" t="s">
        <v>52</v>
      </c>
      <c r="I36" s="174"/>
      <c r="J36" s="174"/>
      <c r="K36" s="174"/>
      <c r="L36" s="174"/>
      <c r="M36" s="174"/>
      <c r="N36" s="175"/>
    </row>
    <row r="37" spans="1:14" s="20" customFormat="1" ht="17.3" customHeight="1" x14ac:dyDescent="0.2">
      <c r="A37" s="92" t="s">
        <v>27</v>
      </c>
      <c r="B37" s="100"/>
      <c r="C37" s="100"/>
      <c r="D37" s="100"/>
      <c r="E37" s="101"/>
      <c r="F37" s="101">
        <v>30</v>
      </c>
      <c r="G37" s="100"/>
      <c r="H37" s="92" t="s">
        <v>53</v>
      </c>
      <c r="I37" s="100"/>
      <c r="J37" s="100"/>
      <c r="K37" s="100"/>
      <c r="L37" s="100"/>
      <c r="M37" s="100"/>
      <c r="N37" s="102">
        <v>20</v>
      </c>
    </row>
    <row r="38" spans="1:14" s="20" customFormat="1" ht="9.25" x14ac:dyDescent="0.2">
      <c r="A38" s="92" t="s">
        <v>28</v>
      </c>
      <c r="B38" s="100"/>
      <c r="C38" s="100"/>
      <c r="D38" s="100"/>
      <c r="E38" s="101"/>
      <c r="F38" s="101">
        <v>30</v>
      </c>
      <c r="G38" s="100"/>
      <c r="H38" s="92" t="s">
        <v>54</v>
      </c>
      <c r="I38" s="100"/>
      <c r="J38" s="100"/>
      <c r="K38" s="100"/>
      <c r="L38" s="100"/>
      <c r="M38" s="100"/>
      <c r="N38" s="102">
        <v>17.5</v>
      </c>
    </row>
    <row r="39" spans="1:14" s="20" customFormat="1" ht="9.8000000000000007" thickBot="1" x14ac:dyDescent="0.25">
      <c r="A39" s="103"/>
      <c r="B39" s="97"/>
      <c r="C39" s="97"/>
      <c r="D39" s="97"/>
      <c r="E39" s="104"/>
      <c r="F39" s="104"/>
      <c r="G39" s="97"/>
      <c r="H39" s="92" t="s">
        <v>55</v>
      </c>
      <c r="I39" s="100"/>
      <c r="J39" s="100"/>
      <c r="K39" s="100"/>
      <c r="L39" s="100"/>
      <c r="M39" s="100"/>
      <c r="N39" s="102">
        <v>15</v>
      </c>
    </row>
    <row r="40" spans="1:14" s="20" customFormat="1" ht="9.25" x14ac:dyDescent="0.2">
      <c r="A40" s="88" t="s">
        <v>29</v>
      </c>
      <c r="B40" s="105"/>
      <c r="C40" s="105"/>
      <c r="D40" s="105"/>
      <c r="E40" s="105"/>
      <c r="F40" s="105"/>
      <c r="G40" s="106"/>
      <c r="H40" s="170"/>
      <c r="I40" s="171"/>
      <c r="J40" s="171"/>
      <c r="K40" s="171"/>
      <c r="L40" s="171"/>
      <c r="M40" s="171"/>
      <c r="N40" s="172"/>
    </row>
    <row r="41" spans="1:14" s="20" customFormat="1" ht="9.25" x14ac:dyDescent="0.2">
      <c r="A41" s="92" t="s">
        <v>30</v>
      </c>
      <c r="B41" s="100"/>
      <c r="C41" s="107" t="s">
        <v>31</v>
      </c>
      <c r="D41" s="100"/>
      <c r="E41" s="100"/>
      <c r="F41" s="100"/>
      <c r="G41" s="108"/>
      <c r="H41" s="92" t="s">
        <v>56</v>
      </c>
      <c r="I41" s="100"/>
      <c r="J41" s="100"/>
      <c r="K41" s="100"/>
      <c r="L41" s="100"/>
      <c r="M41" s="100"/>
      <c r="N41" s="102">
        <v>10</v>
      </c>
    </row>
    <row r="42" spans="1:14" s="20" customFormat="1" ht="9.25" x14ac:dyDescent="0.2">
      <c r="A42" s="92" t="s">
        <v>32</v>
      </c>
      <c r="B42" s="100"/>
      <c r="C42" s="107" t="s">
        <v>33</v>
      </c>
      <c r="D42" s="100"/>
      <c r="E42" s="100"/>
      <c r="F42" s="100"/>
      <c r="G42" s="108"/>
      <c r="H42" s="92" t="s">
        <v>57</v>
      </c>
      <c r="I42" s="100"/>
      <c r="J42" s="100"/>
      <c r="K42" s="100"/>
      <c r="L42" s="100"/>
      <c r="M42" s="100"/>
      <c r="N42" s="102">
        <v>26</v>
      </c>
    </row>
    <row r="43" spans="1:14" s="20" customFormat="1" ht="9.25" x14ac:dyDescent="0.2">
      <c r="A43" s="92"/>
      <c r="B43" s="100"/>
      <c r="C43" s="100" t="s">
        <v>34</v>
      </c>
      <c r="D43" s="100"/>
      <c r="E43" s="100"/>
      <c r="F43" s="100"/>
      <c r="G43" s="108"/>
      <c r="H43" s="92" t="s">
        <v>58</v>
      </c>
      <c r="I43" s="100"/>
      <c r="J43" s="100"/>
      <c r="K43" s="100"/>
      <c r="L43" s="100"/>
      <c r="M43" s="100"/>
      <c r="N43" s="102">
        <v>13</v>
      </c>
    </row>
    <row r="44" spans="1:14" s="20" customFormat="1" ht="9.8000000000000007" thickBot="1" x14ac:dyDescent="0.25">
      <c r="A44" s="109" t="s">
        <v>35</v>
      </c>
      <c r="B44" s="110"/>
      <c r="C44" s="111" t="s">
        <v>36</v>
      </c>
      <c r="D44" s="110"/>
      <c r="E44" s="110"/>
      <c r="F44" s="110"/>
      <c r="G44" s="112"/>
      <c r="H44" s="173" t="s">
        <v>59</v>
      </c>
      <c r="I44" s="174"/>
      <c r="J44" s="174"/>
      <c r="K44" s="174"/>
      <c r="L44" s="174"/>
      <c r="M44" s="174"/>
      <c r="N44" s="175"/>
    </row>
    <row r="45" spans="1:14" s="20" customFormat="1" ht="9.25" x14ac:dyDescent="0.2">
      <c r="A45" s="88" t="s">
        <v>44</v>
      </c>
      <c r="B45" s="105"/>
      <c r="C45" s="105"/>
      <c r="D45" s="105"/>
      <c r="E45" s="105"/>
      <c r="F45" s="105"/>
      <c r="G45" s="106"/>
      <c r="H45" s="92" t="s">
        <v>60</v>
      </c>
      <c r="I45" s="100"/>
      <c r="J45" s="100"/>
      <c r="K45" s="100"/>
      <c r="L45" s="100"/>
      <c r="M45" s="100"/>
      <c r="N45" s="102">
        <v>15</v>
      </c>
    </row>
    <row r="46" spans="1:14" s="20" customFormat="1" ht="9.25" x14ac:dyDescent="0.2">
      <c r="A46" s="113" t="s">
        <v>37</v>
      </c>
      <c r="B46" s="100"/>
      <c r="C46" s="100"/>
      <c r="D46" s="100"/>
      <c r="E46" s="100"/>
      <c r="F46" s="100"/>
      <c r="G46" s="108"/>
      <c r="H46" s="92"/>
      <c r="I46" s="100"/>
      <c r="J46" s="100"/>
      <c r="K46" s="100"/>
      <c r="L46" s="100"/>
      <c r="M46" s="100"/>
      <c r="N46" s="102"/>
    </row>
    <row r="47" spans="1:14" s="20" customFormat="1" ht="9.8000000000000007" thickBot="1" x14ac:dyDescent="0.25">
      <c r="A47" s="122" t="s">
        <v>38</v>
      </c>
      <c r="B47" s="97"/>
      <c r="C47" s="97"/>
      <c r="D47" s="97"/>
      <c r="E47" s="97"/>
      <c r="F47" s="97"/>
      <c r="G47" s="112"/>
      <c r="H47" s="103"/>
      <c r="I47" s="97"/>
      <c r="J47" s="97"/>
      <c r="K47" s="97"/>
      <c r="L47" s="97"/>
      <c r="M47" s="97"/>
      <c r="N47" s="114"/>
    </row>
    <row r="48" spans="1:14" s="20" customFormat="1" ht="10.95" customHeight="1" x14ac:dyDescent="0.2">
      <c r="A48" s="14"/>
      <c r="B48" s="14"/>
      <c r="C48" s="14"/>
      <c r="D48" s="14"/>
      <c r="E48" s="15"/>
      <c r="F48" s="15"/>
      <c r="G48" s="14"/>
      <c r="H48" s="2"/>
      <c r="I48" s="2"/>
      <c r="J48" s="2"/>
      <c r="K48" s="2"/>
      <c r="L48" s="2"/>
      <c r="M48" s="2"/>
      <c r="N48" s="2"/>
    </row>
    <row r="49" spans="1:13" ht="10.95" customHeight="1" x14ac:dyDescent="0.2">
      <c r="A49" s="14"/>
      <c r="B49" s="14"/>
      <c r="C49" s="14"/>
      <c r="D49" s="14"/>
      <c r="E49" s="15"/>
      <c r="F49" s="15"/>
      <c r="G49" s="14"/>
    </row>
    <row r="50" spans="1:13" ht="10.95" customHeight="1" x14ac:dyDescent="0.2">
      <c r="A50" s="16"/>
      <c r="B50" s="16"/>
      <c r="C50" s="16"/>
      <c r="D50" s="16"/>
      <c r="E50" s="16"/>
      <c r="F50" s="16"/>
      <c r="G50" s="16"/>
    </row>
    <row r="51" spans="1:13" x14ac:dyDescent="0.2">
      <c r="A51" s="178"/>
      <c r="B51" s="179"/>
      <c r="C51" s="179"/>
      <c r="D51" s="180"/>
      <c r="E51" s="180"/>
      <c r="F51" s="16"/>
      <c r="G51" s="16"/>
      <c r="H51" s="177"/>
      <c r="I51" s="177"/>
      <c r="J51" s="177"/>
      <c r="K51" s="177"/>
      <c r="L51" s="177"/>
      <c r="M51" s="177"/>
    </row>
    <row r="52" spans="1:13" x14ac:dyDescent="0.2">
      <c r="A52" s="123" t="s">
        <v>63</v>
      </c>
      <c r="B52" s="124"/>
      <c r="C52" s="124"/>
      <c r="H52" s="176" t="s">
        <v>64</v>
      </c>
      <c r="I52" s="176"/>
      <c r="J52" s="176"/>
      <c r="K52" s="176"/>
    </row>
  </sheetData>
  <sheetProtection algorithmName="SHA-512" hashValue="mP/+/ZKHTPdTQSu8zqDLxrlwK5YZZv5oXOJOj8HsecMS0snIIwRW4REIC+HrPQza9pH+YAO65+IiGzOrh7Ge1g==" saltValue="1+Z1Ph7XHDTrlvTS0EHV1A==" spinCount="100000" sheet="1" formatCells="0" formatColumns="0" formatRows="0" insertColumns="0" insertRows="0" insertHyperlinks="0" deleteColumns="0" deleteRows="0" selectLockedCells="1" sort="0" autoFilter="0" pivotTables="0"/>
  <mergeCells count="55">
    <mergeCell ref="C16:F16"/>
    <mergeCell ref="H40:N40"/>
    <mergeCell ref="H44:N44"/>
    <mergeCell ref="C23:F23"/>
    <mergeCell ref="H36:N36"/>
    <mergeCell ref="C21:F21"/>
    <mergeCell ref="C22:F22"/>
    <mergeCell ref="A26:B26"/>
    <mergeCell ref="C26:F26"/>
    <mergeCell ref="D31:E31"/>
    <mergeCell ref="H34:N34"/>
    <mergeCell ref="A25:B25"/>
    <mergeCell ref="C25:F25"/>
    <mergeCell ref="A17:B17"/>
    <mergeCell ref="C17:F17"/>
    <mergeCell ref="C24:F24"/>
    <mergeCell ref="A19:B19"/>
    <mergeCell ref="A20:B20"/>
    <mergeCell ref="C19:F19"/>
    <mergeCell ref="C20:F20"/>
    <mergeCell ref="A23:B23"/>
    <mergeCell ref="A21:B21"/>
    <mergeCell ref="A22:B22"/>
    <mergeCell ref="C6:F6"/>
    <mergeCell ref="A24:B24"/>
    <mergeCell ref="A18:B18"/>
    <mergeCell ref="C18:F18"/>
    <mergeCell ref="A11:N11"/>
    <mergeCell ref="A15:F15"/>
    <mergeCell ref="G15:H15"/>
    <mergeCell ref="I15:I16"/>
    <mergeCell ref="K15:K16"/>
    <mergeCell ref="L15:L16"/>
    <mergeCell ref="M15:M16"/>
    <mergeCell ref="A12:K12"/>
    <mergeCell ref="A13:K13"/>
    <mergeCell ref="L12:N12"/>
    <mergeCell ref="N15:N16"/>
    <mergeCell ref="A16:B16"/>
    <mergeCell ref="L13:N13"/>
    <mergeCell ref="G4:J4"/>
    <mergeCell ref="K4:K5"/>
    <mergeCell ref="J15:J16"/>
    <mergeCell ref="A7:B7"/>
    <mergeCell ref="A8:B8"/>
    <mergeCell ref="A9:B9"/>
    <mergeCell ref="I9:N10"/>
    <mergeCell ref="A10:B10"/>
    <mergeCell ref="C10:E10"/>
    <mergeCell ref="G10:H10"/>
    <mergeCell ref="A4:B4"/>
    <mergeCell ref="C4:F4"/>
    <mergeCell ref="A5:B5"/>
    <mergeCell ref="C5:F5"/>
    <mergeCell ref="A6:B6"/>
  </mergeCells>
  <pageMargins left="0.25" right="0.25" top="0.42020202020202019" bottom="8.0808080808080808E-3" header="0.3" footer="0.3"/>
  <pageSetup paperSize="9" orientation="portrait" horizontalDpi="4294967293" verticalDpi="4294967293" r:id="rId1"/>
  <ignoredErrors>
    <ignoredError sqref="L20:L23 L17:L19 L24:L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51505836A89941946C9380D135694C" ma:contentTypeVersion="11" ma:contentTypeDescription="Ein neues Dokument erstellen." ma:contentTypeScope="" ma:versionID="c423976406279c8814e11b284ac0a307">
  <xsd:schema xmlns:xsd="http://www.w3.org/2001/XMLSchema" xmlns:xs="http://www.w3.org/2001/XMLSchema" xmlns:p="http://schemas.microsoft.com/office/2006/metadata/properties" xmlns:ns2="a35d8663-3c45-4790-a9ff-014941319ced" targetNamespace="http://schemas.microsoft.com/office/2006/metadata/properties" ma:root="true" ma:fieldsID="8b304de067bf5252fc5c72f984012344" ns2:_="">
    <xsd:import namespace="a35d8663-3c45-4790-a9ff-014941319c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d8663-3c45-4790-a9ff-014941319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DB9A2E-BC97-46C0-8D15-440BB98C9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d8663-3c45-4790-a9ff-014941319c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4DB7D-C294-44F4-9289-3DC72D08E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947320-0ECD-47A8-88A2-9818FED082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Müller</dc:creator>
  <cp:lastModifiedBy>Ramona Müller</cp:lastModifiedBy>
  <cp:lastPrinted>2022-01-11T14:19:55Z</cp:lastPrinted>
  <dcterms:created xsi:type="dcterms:W3CDTF">2021-03-10T09:09:14Z</dcterms:created>
  <dcterms:modified xsi:type="dcterms:W3CDTF">2022-01-11T14:22:50Z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0x010100E151505836A89941946C9380D135694C</vt:lpwstr>
  </property>
</Properties>
</file>